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chool\2020-21\CBSE Result 2019-20\"/>
    </mc:Choice>
  </mc:AlternateContent>
  <bookViews>
    <workbookView xWindow="0" yWindow="600" windowWidth="3795" windowHeight="2670" activeTab="5"/>
  </bookViews>
  <sheets>
    <sheet name="original" sheetId="2" r:id="rId1"/>
    <sheet name="corrected format" sheetId="1" r:id="rId2"/>
    <sheet name="OVERALL " sheetId="3" r:id="rId3"/>
    <sheet name="Sheet1" sheetId="4" r:id="rId4"/>
    <sheet name="XA" sheetId="5" r:id="rId5"/>
    <sheet name="XB" sheetId="6" r:id="rId6"/>
    <sheet name="XC" sheetId="7" r:id="rId7"/>
    <sheet name="Sheet6" sheetId="8" r:id="rId8"/>
    <sheet name="TEACHER " sheetId="9" r:id="rId9"/>
    <sheet name="Sheet8" sheetId="10" r:id="rId10"/>
  </sheets>
  <definedNames>
    <definedName name="_xlnm._FilterDatabase" localSheetId="3" hidden="1">Sheet1!$A$1:$R$95</definedName>
    <definedName name="_xlnm._FilterDatabase" localSheetId="9" hidden="1">Sheet8!$D$2:$E$14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58" i="2" l="1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V258" i="2"/>
  <c r="U258" i="2"/>
  <c r="AJ257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W257" i="2"/>
  <c r="V257" i="2"/>
  <c r="U257" i="2"/>
  <c r="AJ256" i="2"/>
  <c r="AI256" i="2"/>
  <c r="AH256" i="2"/>
  <c r="AG256" i="2"/>
  <c r="AF256" i="2"/>
  <c r="AE256" i="2"/>
  <c r="AD256" i="2"/>
  <c r="AC256" i="2"/>
  <c r="AB256" i="2"/>
  <c r="AA256" i="2"/>
  <c r="Z256" i="2"/>
  <c r="Y256" i="2"/>
  <c r="X256" i="2"/>
  <c r="W256" i="2"/>
  <c r="V256" i="2"/>
  <c r="U256" i="2"/>
  <c r="AJ255" i="2"/>
  <c r="AI255" i="2"/>
  <c r="AH255" i="2"/>
  <c r="AG255" i="2"/>
  <c r="AF255" i="2"/>
  <c r="AE255" i="2"/>
  <c r="AD255" i="2"/>
  <c r="AC255" i="2"/>
  <c r="AB255" i="2"/>
  <c r="AA255" i="2"/>
  <c r="Z255" i="2"/>
  <c r="Y255" i="2"/>
  <c r="X255" i="2"/>
  <c r="W255" i="2"/>
  <c r="V255" i="2"/>
  <c r="U255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AJ253" i="2"/>
  <c r="AI253" i="2"/>
  <c r="AH253" i="2"/>
  <c r="AG253" i="2"/>
  <c r="AF253" i="2"/>
  <c r="AE253" i="2"/>
  <c r="AD253" i="2"/>
  <c r="AC253" i="2"/>
  <c r="AB253" i="2"/>
  <c r="AA253" i="2"/>
  <c r="Z253" i="2"/>
  <c r="Y253" i="2"/>
  <c r="X253" i="2"/>
  <c r="W253" i="2"/>
  <c r="V253" i="2"/>
  <c r="U253" i="2"/>
  <c r="AJ252" i="2"/>
  <c r="AI252" i="2"/>
  <c r="AH252" i="2"/>
  <c r="AG252" i="2"/>
  <c r="AF252" i="2"/>
  <c r="AE252" i="2"/>
  <c r="AD252" i="2"/>
  <c r="AC252" i="2"/>
  <c r="AB252" i="2"/>
  <c r="AA252" i="2"/>
  <c r="Z252" i="2"/>
  <c r="Y252" i="2"/>
  <c r="X252" i="2"/>
  <c r="W252" i="2"/>
  <c r="V252" i="2"/>
  <c r="U252" i="2"/>
  <c r="AJ251" i="2"/>
  <c r="AI251" i="2"/>
  <c r="AH251" i="2"/>
  <c r="AG251" i="2"/>
  <c r="AF251" i="2"/>
  <c r="AE251" i="2"/>
  <c r="AD251" i="2"/>
  <c r="AC251" i="2"/>
  <c r="AB251" i="2"/>
  <c r="AA251" i="2"/>
  <c r="Z251" i="2"/>
  <c r="Y251" i="2"/>
  <c r="X251" i="2"/>
  <c r="W251" i="2"/>
  <c r="V251" i="2"/>
  <c r="U251" i="2"/>
  <c r="AJ250" i="2"/>
  <c r="AI250" i="2"/>
  <c r="AH250" i="2"/>
  <c r="AG250" i="2"/>
  <c r="AF250" i="2"/>
  <c r="AE250" i="2"/>
  <c r="AD250" i="2"/>
  <c r="AC250" i="2"/>
  <c r="AB250" i="2"/>
  <c r="AA250" i="2"/>
  <c r="Z250" i="2"/>
  <c r="Y250" i="2"/>
  <c r="X250" i="2"/>
  <c r="W250" i="2"/>
  <c r="V250" i="2"/>
  <c r="U250" i="2"/>
  <c r="AJ249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W249" i="2"/>
  <c r="V249" i="2"/>
  <c r="U249" i="2"/>
  <c r="AJ248" i="2"/>
  <c r="AI248" i="2"/>
  <c r="AH248" i="2"/>
  <c r="AG248" i="2"/>
  <c r="AF248" i="2"/>
  <c r="AE248" i="2"/>
  <c r="AD248" i="2"/>
  <c r="AC248" i="2"/>
  <c r="AB248" i="2"/>
  <c r="Z248" i="2"/>
  <c r="Y248" i="2"/>
  <c r="X248" i="2"/>
  <c r="W248" i="2"/>
  <c r="V248" i="2"/>
  <c r="U248" i="2"/>
  <c r="I248" i="2"/>
  <c r="AA248" i="2" s="1"/>
  <c r="AJ247" i="2"/>
  <c r="AI247" i="2"/>
  <c r="AH247" i="2"/>
  <c r="AG247" i="2"/>
  <c r="AF247" i="2"/>
  <c r="AE247" i="2"/>
  <c r="AD247" i="2"/>
  <c r="AC247" i="2"/>
  <c r="AA247" i="2"/>
  <c r="Z247" i="2"/>
  <c r="Y247" i="2"/>
  <c r="X247" i="2"/>
  <c r="W247" i="2"/>
  <c r="V247" i="2"/>
  <c r="U247" i="2"/>
  <c r="AJ246" i="2"/>
  <c r="AI246" i="2"/>
  <c r="AH246" i="2"/>
  <c r="AG246" i="2"/>
  <c r="AF246" i="2"/>
  <c r="AE246" i="2"/>
  <c r="AD246" i="2"/>
  <c r="AC246" i="2"/>
  <c r="AB246" i="2"/>
  <c r="AA246" i="2"/>
  <c r="Z246" i="2"/>
  <c r="Y246" i="2"/>
  <c r="X246" i="2"/>
  <c r="W246" i="2"/>
  <c r="V246" i="2"/>
  <c r="U246" i="2"/>
  <c r="AJ245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W245" i="2"/>
  <c r="V245" i="2"/>
  <c r="U245" i="2"/>
  <c r="AJ244" i="2"/>
  <c r="AI244" i="2"/>
  <c r="AH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M244" i="2"/>
  <c r="AG244" i="2" s="1"/>
  <c r="AJ243" i="2"/>
  <c r="AI243" i="2"/>
  <c r="AG243" i="2"/>
  <c r="AF243" i="2"/>
  <c r="AE243" i="2"/>
  <c r="AD243" i="2"/>
  <c r="AC243" i="2"/>
  <c r="AB243" i="2"/>
  <c r="AA243" i="2"/>
  <c r="Z243" i="2"/>
  <c r="Y243" i="2"/>
  <c r="X243" i="2"/>
  <c r="W243" i="2"/>
  <c r="V243" i="2"/>
  <c r="U243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X241" i="2"/>
  <c r="W241" i="2"/>
  <c r="V241" i="2"/>
  <c r="U241" i="2"/>
  <c r="AJ240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W240" i="2"/>
  <c r="V240" i="2"/>
  <c r="U240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AJ238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W238" i="2"/>
  <c r="V238" i="2"/>
  <c r="U238" i="2"/>
  <c r="AJ237" i="2"/>
  <c r="AI237" i="2"/>
  <c r="AH237" i="2"/>
  <c r="AG237" i="2"/>
  <c r="AF237" i="2"/>
  <c r="AE237" i="2"/>
  <c r="AD237" i="2"/>
  <c r="AC237" i="2"/>
  <c r="AB237" i="2"/>
  <c r="AA237" i="2"/>
  <c r="Z237" i="2"/>
  <c r="Y237" i="2"/>
  <c r="X237" i="2"/>
  <c r="W237" i="2"/>
  <c r="V237" i="2"/>
  <c r="U237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AJ235" i="2"/>
  <c r="AI235" i="2"/>
  <c r="AH235" i="2"/>
  <c r="AG235" i="2"/>
  <c r="AF235" i="2"/>
  <c r="AE235" i="2"/>
  <c r="AD235" i="2"/>
  <c r="AC235" i="2"/>
  <c r="AB235" i="2"/>
  <c r="AA235" i="2"/>
  <c r="Z235" i="2"/>
  <c r="Y235" i="2"/>
  <c r="X235" i="2"/>
  <c r="W235" i="2"/>
  <c r="V235" i="2"/>
  <c r="U235" i="2"/>
  <c r="AJ234" i="2"/>
  <c r="AI234" i="2"/>
  <c r="AH234" i="2"/>
  <c r="AG234" i="2"/>
  <c r="AF234" i="2"/>
  <c r="AE234" i="2"/>
  <c r="AD234" i="2"/>
  <c r="AC234" i="2"/>
  <c r="AB234" i="2"/>
  <c r="AA234" i="2"/>
  <c r="Z234" i="2"/>
  <c r="Y234" i="2"/>
  <c r="X234" i="2"/>
  <c r="W234" i="2"/>
  <c r="V234" i="2"/>
  <c r="U234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AJ232" i="2"/>
  <c r="AI232" i="2"/>
  <c r="AH232" i="2"/>
  <c r="AG232" i="2"/>
  <c r="AF232" i="2"/>
  <c r="AE232" i="2"/>
  <c r="AD232" i="2"/>
  <c r="AC232" i="2"/>
  <c r="AB232" i="2"/>
  <c r="AA232" i="2"/>
  <c r="Z232" i="2"/>
  <c r="Y232" i="2"/>
  <c r="X232" i="2"/>
  <c r="W232" i="2"/>
  <c r="V232" i="2"/>
  <c r="U232" i="2"/>
  <c r="AJ231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W231" i="2"/>
  <c r="V231" i="2"/>
  <c r="U231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W230" i="2"/>
  <c r="V230" i="2"/>
  <c r="U230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W229" i="2"/>
  <c r="V229" i="2"/>
  <c r="U229" i="2"/>
  <c r="AJ228" i="2"/>
  <c r="AI228" i="2"/>
  <c r="AH228" i="2"/>
  <c r="AG228" i="2"/>
  <c r="AF228" i="2"/>
  <c r="AE228" i="2"/>
  <c r="AD228" i="2"/>
  <c r="AC228" i="2"/>
  <c r="AB228" i="2"/>
  <c r="AA228" i="2"/>
  <c r="Z228" i="2"/>
  <c r="Y228" i="2"/>
  <c r="X228" i="2"/>
  <c r="W228" i="2"/>
  <c r="V228" i="2"/>
  <c r="U228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AJ223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U223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W222" i="2"/>
  <c r="V222" i="2"/>
  <c r="U222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AJ219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W219" i="2"/>
  <c r="V219" i="2"/>
  <c r="U219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V218" i="2"/>
  <c r="U218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V216" i="2"/>
  <c r="U216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W208" i="2"/>
  <c r="V208" i="2"/>
  <c r="U208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V206" i="2"/>
  <c r="U206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AJ204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W204" i="2"/>
  <c r="V204" i="2"/>
  <c r="U204" i="2"/>
  <c r="AJ203" i="2"/>
  <c r="AI203" i="2"/>
  <c r="AH203" i="2"/>
  <c r="AG203" i="2"/>
  <c r="AF203" i="2"/>
  <c r="AE203" i="2"/>
  <c r="AD203" i="2"/>
  <c r="AC203" i="2"/>
  <c r="AB203" i="2"/>
  <c r="AA203" i="2"/>
  <c r="Z203" i="2"/>
  <c r="Y203" i="2"/>
  <c r="X203" i="2"/>
  <c r="W203" i="2"/>
  <c r="V203" i="2"/>
  <c r="U203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AJ188" i="2"/>
  <c r="AI188" i="2"/>
  <c r="AH188" i="2"/>
  <c r="AG188" i="2"/>
  <c r="AF188" i="2"/>
  <c r="AE188" i="2"/>
  <c r="AD188" i="2"/>
  <c r="AC188" i="2"/>
  <c r="AB188" i="2"/>
  <c r="Z188" i="2"/>
  <c r="Y188" i="2"/>
  <c r="X188" i="2"/>
  <c r="W188" i="2"/>
  <c r="V188" i="2"/>
  <c r="U188" i="2"/>
  <c r="I188" i="2"/>
  <c r="AA188" i="2" s="1"/>
  <c r="AJ187" i="2"/>
  <c r="AI187" i="2"/>
  <c r="AH187" i="2"/>
  <c r="AG187" i="2"/>
  <c r="AF187" i="2"/>
  <c r="AE187" i="2"/>
  <c r="AD187" i="2"/>
  <c r="AC187" i="2"/>
  <c r="AA187" i="2"/>
  <c r="Z187" i="2"/>
  <c r="Y187" i="2"/>
  <c r="X187" i="2"/>
  <c r="W187" i="2"/>
  <c r="V187" i="2"/>
  <c r="U187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AJ184" i="2"/>
  <c r="AI184" i="2"/>
  <c r="AH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M184" i="2"/>
  <c r="AG184" i="2" s="1"/>
  <c r="AJ183" i="2"/>
  <c r="AI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AJ176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AJ128" i="2"/>
  <c r="AI128" i="2"/>
  <c r="AH128" i="2"/>
  <c r="AG128" i="2"/>
  <c r="AF128" i="2"/>
  <c r="AE128" i="2"/>
  <c r="AD128" i="2"/>
  <c r="AC128" i="2"/>
  <c r="AB128" i="2"/>
  <c r="Z128" i="2"/>
  <c r="Y128" i="2"/>
  <c r="X128" i="2"/>
  <c r="W128" i="2"/>
  <c r="V128" i="2"/>
  <c r="U128" i="2"/>
  <c r="I128" i="2"/>
  <c r="AA128" i="2" s="1"/>
  <c r="AJ127" i="2"/>
  <c r="AI127" i="2"/>
  <c r="AH127" i="2"/>
  <c r="AG127" i="2"/>
  <c r="AF127" i="2"/>
  <c r="AE127" i="2"/>
  <c r="AD127" i="2"/>
  <c r="AC127" i="2"/>
  <c r="AA127" i="2"/>
  <c r="Z127" i="2"/>
  <c r="Y127" i="2"/>
  <c r="X127" i="2"/>
  <c r="W127" i="2"/>
  <c r="V127" i="2"/>
  <c r="U127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AJ124" i="2"/>
  <c r="AI124" i="2"/>
  <c r="AH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M124" i="2"/>
  <c r="AG124" i="2" s="1"/>
  <c r="AJ123" i="2"/>
  <c r="AI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AJ67" i="2"/>
  <c r="AI67" i="2"/>
  <c r="AH67" i="2"/>
  <c r="AG67" i="2"/>
  <c r="AF67" i="2"/>
  <c r="AE67" i="2"/>
  <c r="AD67" i="2"/>
  <c r="AC67" i="2"/>
  <c r="AB67" i="2"/>
  <c r="Z67" i="2"/>
  <c r="Y67" i="2"/>
  <c r="X67" i="2"/>
  <c r="W67" i="2"/>
  <c r="V67" i="2"/>
  <c r="U67" i="2"/>
  <c r="I67" i="2"/>
  <c r="AA67" i="2" s="1"/>
  <c r="AJ66" i="2"/>
  <c r="AI66" i="2"/>
  <c r="AH66" i="2"/>
  <c r="AG66" i="2"/>
  <c r="AF66" i="2"/>
  <c r="AE66" i="2"/>
  <c r="AD66" i="2"/>
  <c r="AC66" i="2"/>
  <c r="AA66" i="2"/>
  <c r="Z66" i="2"/>
  <c r="Y66" i="2"/>
  <c r="X66" i="2"/>
  <c r="W66" i="2"/>
  <c r="V66" i="2"/>
  <c r="U66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AJ63" i="2"/>
  <c r="AI63" i="2"/>
  <c r="AH63" i="2"/>
  <c r="AF63" i="2"/>
  <c r="AE63" i="2"/>
  <c r="AD63" i="2"/>
  <c r="AC63" i="2"/>
  <c r="AB63" i="2"/>
  <c r="AA63" i="2"/>
  <c r="Z63" i="2"/>
  <c r="Y63" i="2"/>
  <c r="X63" i="2"/>
  <c r="W63" i="2"/>
  <c r="V63" i="2"/>
  <c r="U63" i="2"/>
  <c r="M63" i="2"/>
  <c r="AG63" i="2" s="1"/>
  <c r="AJ62" i="2"/>
  <c r="AI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I7" i="2"/>
  <c r="M3" i="2"/>
  <c r="AH243" i="2" l="1"/>
  <c r="AB66" i="2"/>
  <c r="AB127" i="2"/>
  <c r="AB187" i="2"/>
  <c r="AH62" i="2"/>
  <c r="AH183" i="2"/>
  <c r="AB247" i="2"/>
  <c r="AH123" i="2"/>
</calcChain>
</file>

<file path=xl/sharedStrings.xml><?xml version="1.0" encoding="utf-8"?>
<sst xmlns="http://schemas.openxmlformats.org/spreadsheetml/2006/main" count="6716" uniqueCount="366">
  <si>
    <t>_x000C_</t>
  </si>
  <si>
    <t>DATE:- 15/07/2020    C.B.S.E.</t>
  </si>
  <si>
    <t>-</t>
  </si>
  <si>
    <t>SECONDARY</t>
  </si>
  <si>
    <t>SCHOOL EXAMINATION</t>
  </si>
  <si>
    <t>(MAIN)-</t>
  </si>
  <si>
    <t>REGI</t>
  </si>
  <si>
    <t>ON</t>
  </si>
  <si>
    <t>: DEL</t>
  </si>
  <si>
    <t>HI</t>
  </si>
  <si>
    <t>T</t>
  </si>
  <si>
    <t>PAGE:-</t>
  </si>
  <si>
    <t>*****</t>
  </si>
  <si>
    <t>(SCHOOL / ROLL NO</t>
  </si>
  <si>
    <t>WISE GAZ</t>
  </si>
  <si>
    <t>ETT</t>
  </si>
  <si>
    <t>E)</t>
  </si>
  <si>
    <t>***</t>
  </si>
  <si>
    <t>**</t>
  </si>
  <si>
    <t>-----------------------------</t>
  </si>
  <si>
    <t>--</t>
  </si>
  <si>
    <t>----------</t>
  </si>
  <si>
    <t>-------------------</t>
  </si>
  <si>
    <t>--------</t>
  </si>
  <si>
    <t>---</t>
  </si>
  <si>
    <t>-----</t>
  </si>
  <si>
    <t>----</t>
  </si>
  <si>
    <t>-------------</t>
  </si>
  <si>
    <t>-------------------------</t>
  </si>
  <si>
    <t>ROLL    F S NAME OF CANDIDATE</t>
  </si>
  <si>
    <t>UB</t>
  </si>
  <si>
    <t>JECTS</t>
  </si>
  <si>
    <t>RESULT</t>
  </si>
  <si>
    <t>COMP</t>
  </si>
  <si>
    <t>NO      L X</t>
  </si>
  <si>
    <t>SUB</t>
  </si>
  <si>
    <t>CD</t>
  </si>
  <si>
    <t>CD SUB CD</t>
  </si>
  <si>
    <t>MKS</t>
  </si>
  <si>
    <t>GR</t>
  </si>
  <si>
    <t>GR MKS GR</t>
  </si>
  <si>
    <t>SCHOOL : - 29031   KENDRIYA V</t>
  </si>
  <si>
    <t>ID</t>
  </si>
  <si>
    <t>YALAYA CRP</t>
  </si>
  <si>
    <t>F CAMP JHARODAKALAN</t>
  </si>
  <si>
    <t>N D</t>
  </si>
  <si>
    <t>14147814   F AASTHA RAJ SINGH</t>
  </si>
  <si>
    <t>PASS</t>
  </si>
  <si>
    <t>B1</t>
  </si>
  <si>
    <t>A1</t>
  </si>
  <si>
    <t>A2</t>
  </si>
  <si>
    <t>B2</t>
  </si>
  <si>
    <t>14147815   F ADITY SINGH</t>
  </si>
  <si>
    <t>D1</t>
  </si>
  <si>
    <t>14147816   F JYOTI PUNDIR</t>
  </si>
  <si>
    <t>14147817   F LAKSHITA</t>
  </si>
  <si>
    <t>14147818   F NANCY</t>
  </si>
  <si>
    <t>C1</t>
  </si>
  <si>
    <t>14147819   F NANCY KUMARI</t>
  </si>
  <si>
    <t>14147820   F NIKITA SHARMA</t>
  </si>
  <si>
    <t>14147821   F RIMMI KUMARI</t>
  </si>
  <si>
    <t>C2</t>
  </si>
  <si>
    <t>14147822   F RISHU KUMARI</t>
  </si>
  <si>
    <t>14147823   F SANDHYA</t>
  </si>
  <si>
    <t>14147824   F SARITA</t>
  </si>
  <si>
    <t>14147825   F SWETA SHARMA</t>
  </si>
  <si>
    <t>14147826   F VISHAKHA</t>
  </si>
  <si>
    <t>14147827   M ANKIT HALDER</t>
  </si>
  <si>
    <t>14147828   M ANKIT KUMAR</t>
  </si>
  <si>
    <t>14147829   M ARMAN BHARDWAJ</t>
  </si>
  <si>
    <t>14147830   M ISHWAR DAKSH</t>
  </si>
  <si>
    <t>14147831   M KRISHAN SHARMA</t>
  </si>
  <si>
    <t>14147832   M LAKSHAY GAHLOT</t>
  </si>
  <si>
    <t>14147833   M NIKHIL YADAV</t>
  </si>
  <si>
    <t>14147834   M RAGHVENDRA SINGH</t>
  </si>
  <si>
    <t>R</t>
  </si>
  <si>
    <t>AJAWAT</t>
  </si>
  <si>
    <t>14147835   M ROOPAK KUMAR SIN</t>
  </si>
  <si>
    <t>GH</t>
  </si>
  <si>
    <t>14147836   M SUBHAM VATS</t>
  </si>
  <si>
    <t>***** (SCHOO</t>
  </si>
  <si>
    <t>L / ROLL</t>
  </si>
  <si>
    <t>NO</t>
  </si>
  <si>
    <t>WI</t>
  </si>
  <si>
    <t>SE</t>
  </si>
  <si>
    <t>GAZET</t>
  </si>
  <si>
    <t>TE</t>
  </si>
  <si>
    <t>) ***</t>
  </si>
  <si>
    <t>14147837   M SWAYAM PANDEY</t>
  </si>
  <si>
    <t>14147838   M TUSHAR NEGI</t>
  </si>
  <si>
    <t>14147839   M VISHAL DAGAR</t>
  </si>
  <si>
    <t>14147840   F KAVITA KUMARI</t>
  </si>
  <si>
    <t>14147841   M PAWAN TANWAR</t>
  </si>
  <si>
    <t>D2</t>
  </si>
  <si>
    <t>14147842   M VISHAL PAWAR</t>
  </si>
  <si>
    <t>14147843   F ADITI BISHT</t>
  </si>
  <si>
    <t>14147844   F ANJALI KUMARI</t>
  </si>
  <si>
    <t>14147845   F ANJALI KUMARI</t>
  </si>
  <si>
    <t>14147846   F DIKSHA</t>
  </si>
  <si>
    <t>14147847   F HRIDYANSHI</t>
  </si>
  <si>
    <t>14147848   F HUNNY</t>
  </si>
  <si>
    <t>14147849   F KOMAL CHHIKARA</t>
  </si>
  <si>
    <t>14147850   F MUSKAN</t>
  </si>
  <si>
    <t>14147851   F NIDHI</t>
  </si>
  <si>
    <t>14147852   F PRIYANKA</t>
  </si>
  <si>
    <t>14147853   F SEEMA</t>
  </si>
  <si>
    <t>14147854   F VERSHA KUMARI</t>
  </si>
  <si>
    <t>14147855   M AARYAN MALIK</t>
  </si>
  <si>
    <t>ABST</t>
  </si>
  <si>
    <t>14147856   M DHEERAJ SHUKLA</t>
  </si>
  <si>
    <t>14147857   M GAURAV</t>
  </si>
  <si>
    <t>14147858   M HARSHIT KUMAR</t>
  </si>
  <si>
    <t>14147859   M ISHANT</t>
  </si>
  <si>
    <t>14147860   M LAKSHAY PANCHAL</t>
  </si>
  <si>
    <t>14147861   M MANISH</t>
  </si>
  <si>
    <t>14147862   M MUKESH S</t>
  </si>
  <si>
    <t>14147863   M RITESH GHILDIYAL</t>
  </si>
  <si>
    <t>14147864   M RITESH DIXIT</t>
  </si>
  <si>
    <t>14147865   M RITIK</t>
  </si>
  <si>
    <t>14147866   M RUDRANSH CHAKRAB</t>
  </si>
  <si>
    <t>OR</t>
  </si>
  <si>
    <t>TY</t>
  </si>
  <si>
    <t>14147867   M SHIVAM KUMAR SIN</t>
  </si>
  <si>
    <t>14147868   F DEEPSHIKHA</t>
  </si>
  <si>
    <t>14147869   F ANCHAL  KUMARI</t>
  </si>
  <si>
    <t>14147870   F AMRISHA KUMARI</t>
  </si>
  <si>
    <t>14147871   F ANUJA MUNDE</t>
  </si>
  <si>
    <t>14147872   F BINITA SAHOO</t>
  </si>
  <si>
    <t>14147873   F DAMINI</t>
  </si>
  <si>
    <t>14147874   F JAHANVI</t>
  </si>
  <si>
    <t>14147875   F MONIKA</t>
  </si>
  <si>
    <t>14147876   F PAVITRAM SINGH</t>
  </si>
  <si>
    <t>14147877   F RANJANA MANJHI</t>
  </si>
  <si>
    <t>14147878   F RIYA SHARMA</t>
  </si>
  <si>
    <t>14147879   F RIYA SINHA</t>
  </si>
  <si>
    <t>14147880   F SAKSHI</t>
  </si>
  <si>
    <t>14147881   F SAKSHI RAO</t>
  </si>
  <si>
    <t>14147882   M AMAN KUMAR</t>
  </si>
  <si>
    <t>14147883   M ANKIT ANAND</t>
  </si>
  <si>
    <t>14147884   M ANKUSH DALAL</t>
  </si>
  <si>
    <t>14147885   M BHASKAR BHOJ</t>
  </si>
  <si>
    <t>14147886   M HARSH KUMAR</t>
  </si>
  <si>
    <t>14147887   M HARSH KUMAR SING</t>
  </si>
  <si>
    <t>H</t>
  </si>
  <si>
    <t>14147888   M HIMKAR SINGH</t>
  </si>
  <si>
    <t>14147889   M KAUSHAL SHARMA</t>
  </si>
  <si>
    <t>14147890   M KAVIK</t>
  </si>
  <si>
    <t>14147891   M MANOJ SINGH</t>
  </si>
  <si>
    <t>14147892   M PRIYANSHU RAJ</t>
  </si>
  <si>
    <t>14147893   M SANCHIT SINGH</t>
  </si>
  <si>
    <t>14147894   M SAURAV</t>
  </si>
  <si>
    <t>14147895   M SHAURYA PRATAP S</t>
  </si>
  <si>
    <t>IN</t>
  </si>
  <si>
    <t>14147896   M K SUBHAM KUMAR R</t>
  </si>
  <si>
    <t>ED</t>
  </si>
  <si>
    <t>DY</t>
  </si>
  <si>
    <t>14147897   M VARUN MALIK</t>
  </si>
  <si>
    <t>14147898   M VINAY KUMAR SING</t>
  </si>
  <si>
    <t>14147899   M VINIT GULIYA</t>
  </si>
  <si>
    <t>14147900   M NIKHIL AHLAWAT</t>
  </si>
  <si>
    <t>14147901   F TANISHA</t>
  </si>
  <si>
    <t>14147902   M AJAY KUMAR</t>
  </si>
  <si>
    <t>14147903   M KUMAR PARTHIV</t>
  </si>
  <si>
    <t>14147904   M ANIKET TIWARI</t>
  </si>
  <si>
    <t>14147905   M ANKIT KUMAR</t>
  </si>
  <si>
    <t>14147906   M NIRBHAY BHARDWAJ</t>
  </si>
  <si>
    <t>14147907   F SHADIYA SHAMIM</t>
  </si>
  <si>
    <t>TOTAL CANDIDATES :    94 TOTA</t>
  </si>
  <si>
    <t>L</t>
  </si>
  <si>
    <t>PASS :</t>
  </si>
  <si>
    <t>93 TOTAL COMPTT. :</t>
  </si>
  <si>
    <t>0 TO</t>
  </si>
  <si>
    <t>TAL</t>
  </si>
  <si>
    <t>ES</t>
  </si>
  <si>
    <t>SEN</t>
  </si>
  <si>
    <t>TIAL</t>
  </si>
  <si>
    <t>RE</t>
  </si>
  <si>
    <t>PEAT</t>
  </si>
  <si>
    <t>:</t>
  </si>
  <si>
    <t>0 T</t>
  </si>
  <si>
    <t>OTAL</t>
  </si>
  <si>
    <t>ABSENT :</t>
  </si>
  <si>
    <t>1_x001A_</t>
  </si>
  <si>
    <t>14147834   M RAGHVENDRA SINGH RAJAWAT</t>
  </si>
  <si>
    <t>14147835   M ROOPAK KUMAR SINGH</t>
  </si>
  <si>
    <t>14147866   M RUDRANSH CHAKRABORTY</t>
  </si>
  <si>
    <t>14147867   M SHIVAM KUMAR SINGH</t>
  </si>
  <si>
    <t>14147887   M HARSH KUMAR SINGH</t>
  </si>
  <si>
    <t>14147895   M SHAURYA PRATAP SINGH</t>
  </si>
  <si>
    <t>14147896   M K SUBHAM KUMAR REDDY</t>
  </si>
  <si>
    <t>14147898   M VINAY KUMAR SINGH</t>
  </si>
  <si>
    <t>School result</t>
  </si>
  <si>
    <t>Appeared</t>
  </si>
  <si>
    <t>Passed</t>
  </si>
  <si>
    <t>Fail and Comp</t>
  </si>
  <si>
    <t>Abst</t>
  </si>
  <si>
    <t>Pass %</t>
  </si>
  <si>
    <t>0-32.9</t>
  </si>
  <si>
    <t>33-44.9</t>
  </si>
  <si>
    <t>45-59.9</t>
  </si>
  <si>
    <t>60-74.9</t>
  </si>
  <si>
    <t>75-89.9</t>
  </si>
  <si>
    <t>90-100</t>
  </si>
  <si>
    <t>E</t>
  </si>
  <si>
    <t>Grade count</t>
  </si>
  <si>
    <t>NxW</t>
  </si>
  <si>
    <t>PI</t>
  </si>
  <si>
    <t>Mean</t>
  </si>
  <si>
    <t>Subject wise result</t>
  </si>
  <si>
    <t>Code</t>
  </si>
  <si>
    <t>Subject</t>
  </si>
  <si>
    <t>%</t>
  </si>
  <si>
    <t>0-33</t>
  </si>
  <si>
    <t>33-44</t>
  </si>
  <si>
    <t>45-59</t>
  </si>
  <si>
    <t>60-74</t>
  </si>
  <si>
    <t>75-89</t>
  </si>
  <si>
    <t>HINDI ELECTIVE</t>
  </si>
  <si>
    <t>Student wise result</t>
  </si>
  <si>
    <t>Roll</t>
  </si>
  <si>
    <t>Name</t>
  </si>
  <si>
    <t>Grade</t>
  </si>
  <si>
    <t>Total</t>
  </si>
  <si>
    <t>Result</t>
  </si>
  <si>
    <t>F BINITA SAHOO</t>
  </si>
  <si>
    <t>M RUDRANSH CHAKRABORTY</t>
  </si>
  <si>
    <t>M ISHANT</t>
  </si>
  <si>
    <t>F RIYA SHARMA</t>
  </si>
  <si>
    <t>F SARITA</t>
  </si>
  <si>
    <t>F SAKSHI</t>
  </si>
  <si>
    <t>M LAKSHAY PANCHAL</t>
  </si>
  <si>
    <t>F DEEPSHIKHA</t>
  </si>
  <si>
    <t>F NANCY KUMARI</t>
  </si>
  <si>
    <t>F SHADIYA SHAMIM</t>
  </si>
  <si>
    <t>M K SUBHAM KUMAR REDDY</t>
  </si>
  <si>
    <t>M ARMAN BHARDWAJ</t>
  </si>
  <si>
    <t>M NIKHIL AHLAWAT</t>
  </si>
  <si>
    <t>F KOMAL CHHIKARA</t>
  </si>
  <si>
    <t>F HRIDYANSHI</t>
  </si>
  <si>
    <t>M GAURAV</t>
  </si>
  <si>
    <t>F NIDHI</t>
  </si>
  <si>
    <t>F JYOTI PUNDIR</t>
  </si>
  <si>
    <t>F NIKITA SHARMA</t>
  </si>
  <si>
    <t>F LAKSHITA</t>
  </si>
  <si>
    <t>M VISHAL DAGAR</t>
  </si>
  <si>
    <t>F ANJALI KUMARI</t>
  </si>
  <si>
    <t>M KAVIK</t>
  </si>
  <si>
    <t>F RISHU KUMARI</t>
  </si>
  <si>
    <t>M SANCHIT SINGH</t>
  </si>
  <si>
    <t>M ANKIT ANAND</t>
  </si>
  <si>
    <t>F TANISHA</t>
  </si>
  <si>
    <t>M NIRBHAY BHARDWAJ</t>
  </si>
  <si>
    <t>M ISHWAR DAKSH</t>
  </si>
  <si>
    <t>M SHAURYA PRATAP SINGH</t>
  </si>
  <si>
    <t>M HARSH KUMAR SINGH</t>
  </si>
  <si>
    <t>M RITIK</t>
  </si>
  <si>
    <t>M PRIYANSHU RAJ</t>
  </si>
  <si>
    <t>M AJAY KUMAR</t>
  </si>
  <si>
    <t>F SWETA SHARMA</t>
  </si>
  <si>
    <t>F PAVITRAM SINGH</t>
  </si>
  <si>
    <t>F AASTHA RAJ SINGH</t>
  </si>
  <si>
    <t>M ANKIT HALDER</t>
  </si>
  <si>
    <t>F HUNNY</t>
  </si>
  <si>
    <t>M ANKIT KUMAR</t>
  </si>
  <si>
    <t>F SAKSHI RAO</t>
  </si>
  <si>
    <t>M LAKSHAY GAHLOT</t>
  </si>
  <si>
    <t>M AMAN KUMAR</t>
  </si>
  <si>
    <t>F MONIKA</t>
  </si>
  <si>
    <t>M SWAYAM PANDEY</t>
  </si>
  <si>
    <t>F JAHANVI</t>
  </si>
  <si>
    <t>M SAURAV</t>
  </si>
  <si>
    <t>F MUSKAN</t>
  </si>
  <si>
    <t>M HARSHIT KUMAR</t>
  </si>
  <si>
    <t>M SUBHAM VATS</t>
  </si>
  <si>
    <t>F ADITI BISHT</t>
  </si>
  <si>
    <t>M HARSH KUMAR</t>
  </si>
  <si>
    <t>M SHIVAM KUMAR SINGH</t>
  </si>
  <si>
    <t>F VERSHA KUMARI</t>
  </si>
  <si>
    <t>M KRISHAN SHARMA</t>
  </si>
  <si>
    <t>F RIYA SINHA</t>
  </si>
  <si>
    <t>F ANCHAL KUMARI</t>
  </si>
  <si>
    <t>M ROOPAK KUMAR SINGH</t>
  </si>
  <si>
    <t>F AMRISHA KUMARI</t>
  </si>
  <si>
    <t>M ANIKET TIWARI</t>
  </si>
  <si>
    <t>M VARUN MALIK</t>
  </si>
  <si>
    <t>F NANCY</t>
  </si>
  <si>
    <t>F KAVITA KUMARI</t>
  </si>
  <si>
    <t>F SANDHYA</t>
  </si>
  <si>
    <t>M RITESH DIXIT</t>
  </si>
  <si>
    <t>F ADITY SINGH</t>
  </si>
  <si>
    <t>F DIKSHA</t>
  </si>
  <si>
    <t>F PRIYANKA</t>
  </si>
  <si>
    <t>M DHEERAJ SHUKLA</t>
  </si>
  <si>
    <t>M RAGHVENDRA SINGH RAJAWAT</t>
  </si>
  <si>
    <t>M VISHAL PAWAR</t>
  </si>
  <si>
    <t>F VISHAKHA</t>
  </si>
  <si>
    <t>F RIMMI KUMARI</t>
  </si>
  <si>
    <t>M RITESH GHILDIYAL</t>
  </si>
  <si>
    <t>M NIKHIL YADAV</t>
  </si>
  <si>
    <t>M KUMAR PARTHIV</t>
  </si>
  <si>
    <t>M VINIT GULIYA</t>
  </si>
  <si>
    <t>M TUSHAR NEGI</t>
  </si>
  <si>
    <t>M MANOJ SINGH</t>
  </si>
  <si>
    <t>F RANJANA MANJHI</t>
  </si>
  <si>
    <t>M ANKUSH DALAL</t>
  </si>
  <si>
    <t>M KAUSHAL SHARMA</t>
  </si>
  <si>
    <t>F ANUJA MUNDE</t>
  </si>
  <si>
    <t>M HIMKAR SINGH</t>
  </si>
  <si>
    <t>M MANISH</t>
  </si>
  <si>
    <t>M VINAY KUMAR SINGH</t>
  </si>
  <si>
    <t>F SEEMA</t>
  </si>
  <si>
    <t>F DAMINI</t>
  </si>
  <si>
    <t>M PAWAN TANWAR</t>
  </si>
  <si>
    <t>M MUKESH S</t>
  </si>
  <si>
    <t>M BHASKAR BHOJ</t>
  </si>
  <si>
    <t>M AARYAN MALIK</t>
  </si>
  <si>
    <t>ENGLISH</t>
  </si>
  <si>
    <t>SCIENCE</t>
  </si>
  <si>
    <t>SST</t>
  </si>
  <si>
    <t>MATHS BASIC</t>
  </si>
  <si>
    <t>MATHEMATICS STD</t>
  </si>
  <si>
    <t>sec</t>
  </si>
  <si>
    <t>A</t>
  </si>
  <si>
    <t>B</t>
  </si>
  <si>
    <t>C</t>
  </si>
  <si>
    <t>MARKS</t>
  </si>
  <si>
    <t>002</t>
  </si>
  <si>
    <t>041</t>
  </si>
  <si>
    <t>086</t>
  </si>
  <si>
    <t>087</t>
  </si>
  <si>
    <t>APPEARED</t>
  </si>
  <si>
    <t>PASSED</t>
  </si>
  <si>
    <t>FAIL AND COMP</t>
  </si>
  <si>
    <t>PASS %</t>
  </si>
  <si>
    <t>GRADE COUNT</t>
  </si>
  <si>
    <t>NXW</t>
  </si>
  <si>
    <t>MEAN</t>
  </si>
  <si>
    <t>CODE</t>
  </si>
  <si>
    <t>SUBJECT</t>
  </si>
  <si>
    <t>MATHEMATICS</t>
  </si>
  <si>
    <t>ROLL</t>
  </si>
  <si>
    <t>NAME</t>
  </si>
  <si>
    <t>GRADE</t>
  </si>
  <si>
    <t>TOTAL</t>
  </si>
  <si>
    <t>MATHEMATICS BASIC</t>
  </si>
  <si>
    <t>NAME OF SUB TEACHER</t>
  </si>
  <si>
    <t>MRS H KAUR</t>
  </si>
  <si>
    <t>NAME OF TEACHER</t>
  </si>
  <si>
    <t>MR BHOOWNESH</t>
  </si>
  <si>
    <t>MRS ANITA GULIA</t>
  </si>
  <si>
    <t>MR  SATVIR N</t>
  </si>
  <si>
    <t>MRS NIVEDITA</t>
  </si>
  <si>
    <t>MR NAVEEN BANSAL</t>
  </si>
  <si>
    <t>MRS LOKESH RATHORE</t>
  </si>
  <si>
    <t>MRS ANITA KUMARI</t>
  </si>
  <si>
    <t>MRS SUCHETA RANI</t>
  </si>
  <si>
    <t xml:space="preserve">MRS LOKESH </t>
  </si>
  <si>
    <t>MRS NEELAM DUDI</t>
  </si>
  <si>
    <t>MRS REENA YADAV</t>
  </si>
  <si>
    <t>MR N N GUPTA</t>
  </si>
  <si>
    <t xml:space="preserve">LOKESH </t>
  </si>
  <si>
    <t>TEACHER WISE</t>
  </si>
  <si>
    <t>MATHS STD</t>
  </si>
  <si>
    <t>SUB CODE</t>
  </si>
  <si>
    <t xml:space="preserve">MRS. LOKESH </t>
  </si>
  <si>
    <t>MR. N BANSAL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</si>
</sst>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35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61"/>
  <sheetViews>
    <sheetView workbookViewId="0">
      <selection activeCell="C237" sqref="C237"/>
    </sheetView>
  </sheetViews>
  <sheetFormatPr defaultRowHeight="15" x14ac:dyDescent="0.25"/>
  <cols>
    <col min="1" max="1" width="31.85546875" bestFit="1" customWidth="1"/>
    <col min="2" max="2" width="3.5703125" bestFit="1" customWidth="1"/>
    <col min="3" max="3" width="11.7109375" bestFit="1" customWidth="1"/>
    <col min="4" max="4" width="23" bestFit="1" customWidth="1"/>
    <col min="5" max="5" width="9.42578125" bestFit="1" customWidth="1"/>
    <col min="6" max="6" width="4.140625" bestFit="1" customWidth="1"/>
    <col min="7" max="7" width="4.85546875" bestFit="1" customWidth="1"/>
    <col min="8" max="8" width="4.42578125" bestFit="1" customWidth="1"/>
    <col min="9" max="9" width="8.42578125" bestFit="1" customWidth="1"/>
    <col min="10" max="10" width="3.85546875" bestFit="1" customWidth="1"/>
    <col min="11" max="11" width="5.85546875" bestFit="1" customWidth="1"/>
    <col min="12" max="12" width="3.42578125" bestFit="1" customWidth="1"/>
    <col min="13" max="13" width="8.42578125" bestFit="1" customWidth="1"/>
    <col min="14" max="14" width="3.42578125" bestFit="1" customWidth="1"/>
    <col min="15" max="15" width="5.5703125" bestFit="1" customWidth="1"/>
    <col min="16" max="16" width="10.5703125" bestFit="1" customWidth="1"/>
    <col min="17" max="17" width="10.28515625" bestFit="1" customWidth="1"/>
    <col min="18" max="18" width="19.140625" bestFit="1" customWidth="1"/>
    <col min="21" max="22" width="8.140625" bestFit="1" customWidth="1"/>
    <col min="23" max="23" width="4" bestFit="1" customWidth="1"/>
    <col min="24" max="25" width="4.85546875" bestFit="1" customWidth="1"/>
    <col min="26" max="26" width="3.42578125" bestFit="1" customWidth="1"/>
    <col min="27" max="28" width="8.42578125" bestFit="1" customWidth="1"/>
    <col min="29" max="29" width="3.85546875" bestFit="1" customWidth="1"/>
    <col min="30" max="31" width="5.85546875" bestFit="1" customWidth="1"/>
    <col min="32" max="32" width="3.42578125" bestFit="1" customWidth="1"/>
    <col min="33" max="34" width="8.42578125" bestFit="1" customWidth="1"/>
    <col min="35" max="35" width="3.42578125" bestFit="1" customWidth="1"/>
    <col min="36" max="36" width="10.28515625" bestFit="1" customWidth="1"/>
  </cols>
  <sheetData>
    <row r="2" spans="1:36" x14ac:dyDescent="0.25">
      <c r="A2" t="s">
        <v>0</v>
      </c>
    </row>
    <row r="3" spans="1:36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  <c r="F3">
        <v>202</v>
      </c>
      <c r="G3">
        <v>0</v>
      </c>
      <c r="I3" t="s">
        <v>6</v>
      </c>
      <c r="J3" t="s">
        <v>7</v>
      </c>
      <c r="K3" t="s">
        <v>8</v>
      </c>
      <c r="L3" t="s">
        <v>9</v>
      </c>
      <c r="M3" t="e">
        <f>-EAS</f>
        <v>#NAME?</v>
      </c>
      <c r="N3" t="s">
        <v>10</v>
      </c>
      <c r="P3" t="s">
        <v>11</v>
      </c>
      <c r="Q3">
        <v>1</v>
      </c>
    </row>
    <row r="4" spans="1:36" x14ac:dyDescent="0.25"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18</v>
      </c>
    </row>
    <row r="6" spans="1:36" x14ac:dyDescent="0.25">
      <c r="A6" t="s">
        <v>19</v>
      </c>
      <c r="B6" t="s">
        <v>20</v>
      </c>
      <c r="C6" t="s">
        <v>21</v>
      </c>
      <c r="D6" t="s">
        <v>22</v>
      </c>
      <c r="E6" t="s">
        <v>23</v>
      </c>
      <c r="F6" t="s">
        <v>24</v>
      </c>
      <c r="G6" t="s">
        <v>24</v>
      </c>
      <c r="H6" t="s">
        <v>24</v>
      </c>
      <c r="I6" t="s">
        <v>25</v>
      </c>
      <c r="J6" t="s">
        <v>20</v>
      </c>
      <c r="K6" t="s">
        <v>25</v>
      </c>
      <c r="L6" t="s">
        <v>20</v>
      </c>
      <c r="M6" t="s">
        <v>26</v>
      </c>
      <c r="N6" t="s">
        <v>24</v>
      </c>
      <c r="O6" t="s">
        <v>26</v>
      </c>
      <c r="P6" t="s">
        <v>21</v>
      </c>
      <c r="Q6" t="s">
        <v>27</v>
      </c>
      <c r="R6" t="s">
        <v>28</v>
      </c>
    </row>
    <row r="7" spans="1:36" x14ac:dyDescent="0.25">
      <c r="A7" t="s">
        <v>29</v>
      </c>
      <c r="E7" t="s">
        <v>26</v>
      </c>
      <c r="F7" t="s">
        <v>24</v>
      </c>
      <c r="G7" t="s">
        <v>24</v>
      </c>
      <c r="H7" t="s">
        <v>24</v>
      </c>
      <c r="I7" t="e">
        <f>----S</f>
        <v>#NAME?</v>
      </c>
      <c r="J7" t="s">
        <v>30</v>
      </c>
      <c r="K7" t="s">
        <v>31</v>
      </c>
      <c r="L7" t="s">
        <v>20</v>
      </c>
      <c r="M7" t="s">
        <v>26</v>
      </c>
      <c r="N7" t="s">
        <v>24</v>
      </c>
      <c r="O7" t="s">
        <v>26</v>
      </c>
      <c r="P7" t="s">
        <v>21</v>
      </c>
      <c r="Q7" t="s">
        <v>32</v>
      </c>
      <c r="R7" t="s">
        <v>33</v>
      </c>
    </row>
    <row r="8" spans="1:36" x14ac:dyDescent="0.25">
      <c r="A8" t="s">
        <v>34</v>
      </c>
      <c r="E8" t="s">
        <v>35</v>
      </c>
      <c r="F8" t="s">
        <v>36</v>
      </c>
      <c r="G8" t="s">
        <v>35</v>
      </c>
      <c r="H8" t="s">
        <v>36</v>
      </c>
      <c r="I8" t="s">
        <v>35</v>
      </c>
      <c r="J8" t="s">
        <v>36</v>
      </c>
      <c r="K8" t="s">
        <v>35</v>
      </c>
      <c r="L8" t="s">
        <v>36</v>
      </c>
      <c r="M8" t="s">
        <v>35</v>
      </c>
      <c r="N8" t="s">
        <v>36</v>
      </c>
      <c r="O8" t="s">
        <v>35</v>
      </c>
      <c r="P8" t="s">
        <v>37</v>
      </c>
      <c r="R8" t="s">
        <v>35</v>
      </c>
    </row>
    <row r="9" spans="1:36" x14ac:dyDescent="0.25">
      <c r="E9" t="s">
        <v>38</v>
      </c>
      <c r="F9" t="s">
        <v>39</v>
      </c>
      <c r="G9" t="s">
        <v>38</v>
      </c>
      <c r="H9" t="s">
        <v>39</v>
      </c>
      <c r="I9" t="s">
        <v>38</v>
      </c>
      <c r="J9" t="s">
        <v>39</v>
      </c>
      <c r="K9" t="s">
        <v>38</v>
      </c>
      <c r="L9" t="s">
        <v>39</v>
      </c>
      <c r="M9" t="s">
        <v>38</v>
      </c>
      <c r="N9" t="s">
        <v>39</v>
      </c>
      <c r="O9" t="s">
        <v>38</v>
      </c>
      <c r="P9" t="s">
        <v>40</v>
      </c>
    </row>
    <row r="10" spans="1:36" x14ac:dyDescent="0.25">
      <c r="A10" t="s">
        <v>19</v>
      </c>
      <c r="B10" t="s">
        <v>20</v>
      </c>
      <c r="C10" t="s">
        <v>21</v>
      </c>
      <c r="D10" t="s">
        <v>22</v>
      </c>
      <c r="E10" t="s">
        <v>23</v>
      </c>
      <c r="F10" t="s">
        <v>24</v>
      </c>
      <c r="G10" t="s">
        <v>24</v>
      </c>
      <c r="H10" t="s">
        <v>24</v>
      </c>
      <c r="I10" t="s">
        <v>25</v>
      </c>
      <c r="J10" t="s">
        <v>20</v>
      </c>
      <c r="K10" t="s">
        <v>25</v>
      </c>
      <c r="L10" t="s">
        <v>20</v>
      </c>
      <c r="M10" t="s">
        <v>26</v>
      </c>
      <c r="N10" t="s">
        <v>24</v>
      </c>
      <c r="O10" t="s">
        <v>26</v>
      </c>
      <c r="P10" t="s">
        <v>21</v>
      </c>
      <c r="Q10" t="s">
        <v>27</v>
      </c>
      <c r="R10" t="s">
        <v>28</v>
      </c>
    </row>
    <row r="12" spans="1:36" x14ac:dyDescent="0.25">
      <c r="A12" t="s">
        <v>41</v>
      </c>
      <c r="B12" t="s">
        <v>42</v>
      </c>
      <c r="C12" t="s">
        <v>43</v>
      </c>
      <c r="D12" t="s">
        <v>44</v>
      </c>
      <c r="E12" t="s">
        <v>45</v>
      </c>
    </row>
    <row r="14" spans="1:36" x14ac:dyDescent="0.25">
      <c r="A14" t="s">
        <v>46</v>
      </c>
      <c r="E14">
        <v>184</v>
      </c>
      <c r="G14">
        <v>2</v>
      </c>
      <c r="I14">
        <v>41</v>
      </c>
      <c r="K14">
        <v>86</v>
      </c>
      <c r="M14">
        <v>87</v>
      </c>
      <c r="Q14" t="s">
        <v>47</v>
      </c>
      <c r="U14">
        <f>E14</f>
        <v>184</v>
      </c>
      <c r="V14">
        <f>E15</f>
        <v>85</v>
      </c>
      <c r="W14" t="str">
        <f>F15</f>
        <v>B1</v>
      </c>
      <c r="X14">
        <f>G14</f>
        <v>2</v>
      </c>
      <c r="Y14">
        <f>G15</f>
        <v>94</v>
      </c>
      <c r="Z14" t="str">
        <f>H15</f>
        <v>A1</v>
      </c>
      <c r="AA14">
        <f>I14</f>
        <v>41</v>
      </c>
      <c r="AB14">
        <f>I15</f>
        <v>82</v>
      </c>
      <c r="AC14" t="str">
        <f>J15</f>
        <v>A2</v>
      </c>
      <c r="AD14">
        <f>K14</f>
        <v>86</v>
      </c>
      <c r="AE14">
        <f>K15</f>
        <v>67</v>
      </c>
      <c r="AF14" t="str">
        <f>L15</f>
        <v>B1</v>
      </c>
      <c r="AG14">
        <f>M14</f>
        <v>87</v>
      </c>
      <c r="AH14">
        <f>M15</f>
        <v>75</v>
      </c>
      <c r="AI14" t="str">
        <f>N15</f>
        <v>B2</v>
      </c>
      <c r="AJ14" t="str">
        <f>Q14</f>
        <v>PASS</v>
      </c>
    </row>
    <row r="15" spans="1:36" x14ac:dyDescent="0.25">
      <c r="E15">
        <v>85</v>
      </c>
      <c r="F15" t="s">
        <v>48</v>
      </c>
      <c r="G15">
        <v>94</v>
      </c>
      <c r="H15" t="s">
        <v>49</v>
      </c>
      <c r="I15">
        <v>82</v>
      </c>
      <c r="J15" t="s">
        <v>50</v>
      </c>
      <c r="K15">
        <v>67</v>
      </c>
      <c r="L15" t="s">
        <v>48</v>
      </c>
      <c r="M15">
        <v>75</v>
      </c>
      <c r="N15" t="s">
        <v>51</v>
      </c>
      <c r="U15">
        <f t="shared" ref="U15:U78" si="0">E15</f>
        <v>85</v>
      </c>
      <c r="V15">
        <f t="shared" ref="V15:W77" si="1">E16</f>
        <v>184</v>
      </c>
      <c r="W15">
        <f t="shared" si="1"/>
        <v>0</v>
      </c>
      <c r="X15">
        <f t="shared" ref="X15:X78" si="2">G15</f>
        <v>94</v>
      </c>
      <c r="Y15">
        <f t="shared" ref="Y15:Z77" si="3">G16</f>
        <v>2</v>
      </c>
      <c r="Z15">
        <f t="shared" si="3"/>
        <v>0</v>
      </c>
      <c r="AA15">
        <f t="shared" ref="AA15:AA78" si="4">I15</f>
        <v>82</v>
      </c>
      <c r="AB15">
        <f t="shared" ref="AB15:AC77" si="5">I16</f>
        <v>241</v>
      </c>
      <c r="AC15">
        <f t="shared" si="5"/>
        <v>0</v>
      </c>
      <c r="AD15">
        <f t="shared" ref="AD15:AD78" si="6">K15</f>
        <v>67</v>
      </c>
      <c r="AE15">
        <f t="shared" ref="AE15:AF77" si="7">K16</f>
        <v>86</v>
      </c>
      <c r="AF15">
        <f t="shared" si="7"/>
        <v>0</v>
      </c>
      <c r="AG15">
        <f t="shared" ref="AG15:AG78" si="8">M15</f>
        <v>75</v>
      </c>
      <c r="AH15">
        <f t="shared" ref="AH15:AI77" si="9">M16</f>
        <v>87</v>
      </c>
      <c r="AI15">
        <f t="shared" si="9"/>
        <v>0</v>
      </c>
      <c r="AJ15">
        <f t="shared" ref="AJ15:AJ78" si="10">Q15</f>
        <v>0</v>
      </c>
    </row>
    <row r="16" spans="1:36" x14ac:dyDescent="0.25">
      <c r="A16" t="s">
        <v>52</v>
      </c>
      <c r="E16">
        <v>184</v>
      </c>
      <c r="G16">
        <v>2</v>
      </c>
      <c r="I16">
        <v>241</v>
      </c>
      <c r="K16">
        <v>86</v>
      </c>
      <c r="M16">
        <v>87</v>
      </c>
      <c r="Q16" t="s">
        <v>47</v>
      </c>
      <c r="U16">
        <f t="shared" si="0"/>
        <v>184</v>
      </c>
      <c r="V16">
        <f>E17</f>
        <v>76</v>
      </c>
      <c r="W16" t="str">
        <f>F17</f>
        <v>B2</v>
      </c>
      <c r="X16">
        <f t="shared" si="2"/>
        <v>2</v>
      </c>
      <c r="Y16">
        <f>G17</f>
        <v>87</v>
      </c>
      <c r="Z16" t="str">
        <f>H17</f>
        <v>A2</v>
      </c>
      <c r="AA16">
        <f t="shared" si="4"/>
        <v>241</v>
      </c>
      <c r="AB16">
        <f>I17</f>
        <v>41</v>
      </c>
      <c r="AC16" t="str">
        <f>J17</f>
        <v>D1</v>
      </c>
      <c r="AD16">
        <f t="shared" si="6"/>
        <v>86</v>
      </c>
      <c r="AE16">
        <f>K17</f>
        <v>57</v>
      </c>
      <c r="AF16" t="str">
        <f>L17</f>
        <v>B2</v>
      </c>
      <c r="AG16">
        <f t="shared" si="8"/>
        <v>87</v>
      </c>
      <c r="AH16">
        <f>M17</f>
        <v>80</v>
      </c>
      <c r="AI16" t="str">
        <f>N17</f>
        <v>B2</v>
      </c>
      <c r="AJ16" t="str">
        <f t="shared" si="10"/>
        <v>PASS</v>
      </c>
    </row>
    <row r="17" spans="1:36" x14ac:dyDescent="0.25">
      <c r="E17">
        <v>76</v>
      </c>
      <c r="F17" t="s">
        <v>51</v>
      </c>
      <c r="G17">
        <v>87</v>
      </c>
      <c r="H17" t="s">
        <v>50</v>
      </c>
      <c r="I17">
        <v>41</v>
      </c>
      <c r="J17" t="s">
        <v>53</v>
      </c>
      <c r="K17">
        <v>57</v>
      </c>
      <c r="L17" t="s">
        <v>51</v>
      </c>
      <c r="M17">
        <v>80</v>
      </c>
      <c r="N17" t="s">
        <v>51</v>
      </c>
      <c r="U17">
        <f t="shared" si="0"/>
        <v>76</v>
      </c>
      <c r="V17">
        <f t="shared" si="1"/>
        <v>184</v>
      </c>
      <c r="W17">
        <f t="shared" si="1"/>
        <v>0</v>
      </c>
      <c r="X17">
        <f t="shared" si="2"/>
        <v>87</v>
      </c>
      <c r="Y17">
        <f t="shared" si="3"/>
        <v>2</v>
      </c>
      <c r="Z17">
        <f t="shared" si="3"/>
        <v>0</v>
      </c>
      <c r="AA17">
        <f t="shared" si="4"/>
        <v>41</v>
      </c>
      <c r="AB17">
        <f t="shared" si="5"/>
        <v>41</v>
      </c>
      <c r="AC17">
        <f t="shared" si="5"/>
        <v>0</v>
      </c>
      <c r="AD17">
        <f t="shared" si="6"/>
        <v>57</v>
      </c>
      <c r="AE17">
        <f t="shared" si="7"/>
        <v>86</v>
      </c>
      <c r="AF17">
        <f t="shared" si="7"/>
        <v>0</v>
      </c>
      <c r="AG17">
        <f t="shared" si="8"/>
        <v>80</v>
      </c>
      <c r="AH17">
        <f t="shared" si="9"/>
        <v>87</v>
      </c>
      <c r="AI17">
        <f t="shared" si="9"/>
        <v>0</v>
      </c>
      <c r="AJ17">
        <f t="shared" si="10"/>
        <v>0</v>
      </c>
    </row>
    <row r="18" spans="1:36" x14ac:dyDescent="0.25">
      <c r="A18" t="s">
        <v>54</v>
      </c>
      <c r="E18">
        <v>184</v>
      </c>
      <c r="G18">
        <v>2</v>
      </c>
      <c r="I18">
        <v>41</v>
      </c>
      <c r="K18">
        <v>86</v>
      </c>
      <c r="M18">
        <v>87</v>
      </c>
      <c r="Q18" t="s">
        <v>47</v>
      </c>
      <c r="U18">
        <f t="shared" si="0"/>
        <v>184</v>
      </c>
      <c r="V18">
        <f>E19</f>
        <v>76</v>
      </c>
      <c r="W18" t="str">
        <f>F19</f>
        <v>B2</v>
      </c>
      <c r="X18">
        <f t="shared" si="2"/>
        <v>2</v>
      </c>
      <c r="Y18">
        <f>G19</f>
        <v>93</v>
      </c>
      <c r="Z18" t="str">
        <f>H19</f>
        <v>A1</v>
      </c>
      <c r="AA18">
        <f t="shared" si="4"/>
        <v>41</v>
      </c>
      <c r="AB18">
        <f>I19</f>
        <v>86</v>
      </c>
      <c r="AC18" t="str">
        <f>J19</f>
        <v>A2</v>
      </c>
      <c r="AD18">
        <f t="shared" si="6"/>
        <v>86</v>
      </c>
      <c r="AE18">
        <f>K19</f>
        <v>88</v>
      </c>
      <c r="AF18" t="str">
        <f>L19</f>
        <v>A1</v>
      </c>
      <c r="AG18">
        <f t="shared" si="8"/>
        <v>87</v>
      </c>
      <c r="AH18">
        <f>M19</f>
        <v>91</v>
      </c>
      <c r="AI18" t="str">
        <f>N19</f>
        <v>A2</v>
      </c>
      <c r="AJ18" t="str">
        <f t="shared" si="10"/>
        <v>PASS</v>
      </c>
    </row>
    <row r="19" spans="1:36" x14ac:dyDescent="0.25">
      <c r="E19">
        <v>76</v>
      </c>
      <c r="F19" t="s">
        <v>51</v>
      </c>
      <c r="G19">
        <v>93</v>
      </c>
      <c r="H19" t="s">
        <v>49</v>
      </c>
      <c r="I19">
        <v>86</v>
      </c>
      <c r="J19" t="s">
        <v>50</v>
      </c>
      <c r="K19">
        <v>88</v>
      </c>
      <c r="L19" t="s">
        <v>49</v>
      </c>
      <c r="M19">
        <v>91</v>
      </c>
      <c r="N19" t="s">
        <v>50</v>
      </c>
      <c r="U19">
        <f t="shared" si="0"/>
        <v>76</v>
      </c>
      <c r="V19">
        <f t="shared" si="1"/>
        <v>184</v>
      </c>
      <c r="W19">
        <f t="shared" si="1"/>
        <v>0</v>
      </c>
      <c r="X19">
        <f t="shared" si="2"/>
        <v>93</v>
      </c>
      <c r="Y19">
        <f t="shared" si="3"/>
        <v>2</v>
      </c>
      <c r="Z19">
        <f t="shared" si="3"/>
        <v>0</v>
      </c>
      <c r="AA19">
        <f t="shared" si="4"/>
        <v>86</v>
      </c>
      <c r="AB19">
        <f t="shared" si="5"/>
        <v>41</v>
      </c>
      <c r="AC19">
        <f t="shared" si="5"/>
        <v>0</v>
      </c>
      <c r="AD19">
        <f t="shared" si="6"/>
        <v>88</v>
      </c>
      <c r="AE19">
        <f t="shared" si="7"/>
        <v>86</v>
      </c>
      <c r="AF19">
        <f t="shared" si="7"/>
        <v>0</v>
      </c>
      <c r="AG19">
        <f t="shared" si="8"/>
        <v>91</v>
      </c>
      <c r="AH19">
        <f t="shared" si="9"/>
        <v>87</v>
      </c>
      <c r="AI19">
        <f t="shared" si="9"/>
        <v>0</v>
      </c>
      <c r="AJ19">
        <f t="shared" si="10"/>
        <v>0</v>
      </c>
    </row>
    <row r="20" spans="1:36" x14ac:dyDescent="0.25">
      <c r="A20" t="s">
        <v>55</v>
      </c>
      <c r="E20">
        <v>184</v>
      </c>
      <c r="G20">
        <v>2</v>
      </c>
      <c r="I20">
        <v>41</v>
      </c>
      <c r="K20">
        <v>86</v>
      </c>
      <c r="M20">
        <v>87</v>
      </c>
      <c r="Q20" t="s">
        <v>47</v>
      </c>
      <c r="U20">
        <f t="shared" si="0"/>
        <v>184</v>
      </c>
      <c r="V20">
        <f>E21</f>
        <v>84</v>
      </c>
      <c r="W20" t="str">
        <f>F21</f>
        <v>B1</v>
      </c>
      <c r="X20">
        <f t="shared" si="2"/>
        <v>2</v>
      </c>
      <c r="Y20">
        <f>G21</f>
        <v>95</v>
      </c>
      <c r="Z20" t="str">
        <f>H21</f>
        <v>A1</v>
      </c>
      <c r="AA20">
        <f t="shared" si="4"/>
        <v>41</v>
      </c>
      <c r="AB20">
        <f>I21</f>
        <v>78</v>
      </c>
      <c r="AC20" t="str">
        <f>J21</f>
        <v>B1</v>
      </c>
      <c r="AD20">
        <f t="shared" si="6"/>
        <v>86</v>
      </c>
      <c r="AE20">
        <f>K21</f>
        <v>81</v>
      </c>
      <c r="AF20" t="str">
        <f>L21</f>
        <v>A2</v>
      </c>
      <c r="AG20">
        <f t="shared" si="8"/>
        <v>87</v>
      </c>
      <c r="AH20">
        <f>M21</f>
        <v>95</v>
      </c>
      <c r="AI20" t="str">
        <f>N21</f>
        <v>A1</v>
      </c>
      <c r="AJ20" t="str">
        <f t="shared" si="10"/>
        <v>PASS</v>
      </c>
    </row>
    <row r="21" spans="1:36" x14ac:dyDescent="0.25">
      <c r="E21">
        <v>84</v>
      </c>
      <c r="F21" t="s">
        <v>48</v>
      </c>
      <c r="G21">
        <v>95</v>
      </c>
      <c r="H21" t="s">
        <v>49</v>
      </c>
      <c r="I21">
        <v>78</v>
      </c>
      <c r="J21" t="s">
        <v>48</v>
      </c>
      <c r="K21">
        <v>81</v>
      </c>
      <c r="L21" t="s">
        <v>50</v>
      </c>
      <c r="M21">
        <v>95</v>
      </c>
      <c r="N21" t="s">
        <v>49</v>
      </c>
      <c r="U21">
        <f t="shared" si="0"/>
        <v>84</v>
      </c>
      <c r="V21">
        <f t="shared" si="1"/>
        <v>184</v>
      </c>
      <c r="W21">
        <f t="shared" si="1"/>
        <v>0</v>
      </c>
      <c r="X21">
        <f t="shared" si="2"/>
        <v>95</v>
      </c>
      <c r="Y21">
        <f t="shared" si="3"/>
        <v>2</v>
      </c>
      <c r="Z21">
        <f t="shared" si="3"/>
        <v>0</v>
      </c>
      <c r="AA21">
        <f t="shared" si="4"/>
        <v>78</v>
      </c>
      <c r="AB21">
        <f t="shared" si="5"/>
        <v>41</v>
      </c>
      <c r="AC21">
        <f t="shared" si="5"/>
        <v>0</v>
      </c>
      <c r="AD21">
        <f t="shared" si="6"/>
        <v>81</v>
      </c>
      <c r="AE21">
        <f t="shared" si="7"/>
        <v>86</v>
      </c>
      <c r="AF21">
        <f t="shared" si="7"/>
        <v>0</v>
      </c>
      <c r="AG21">
        <f t="shared" si="8"/>
        <v>95</v>
      </c>
      <c r="AH21">
        <f t="shared" si="9"/>
        <v>87</v>
      </c>
      <c r="AI21">
        <f t="shared" si="9"/>
        <v>0</v>
      </c>
      <c r="AJ21">
        <f t="shared" si="10"/>
        <v>0</v>
      </c>
    </row>
    <row r="22" spans="1:36" x14ac:dyDescent="0.25">
      <c r="A22" t="s">
        <v>56</v>
      </c>
      <c r="E22">
        <v>184</v>
      </c>
      <c r="G22">
        <v>2</v>
      </c>
      <c r="I22">
        <v>41</v>
      </c>
      <c r="K22">
        <v>86</v>
      </c>
      <c r="M22">
        <v>87</v>
      </c>
      <c r="Q22" t="s">
        <v>47</v>
      </c>
      <c r="U22">
        <f t="shared" si="0"/>
        <v>184</v>
      </c>
      <c r="V22">
        <f>E23</f>
        <v>80</v>
      </c>
      <c r="W22" t="str">
        <f>F23</f>
        <v>B2</v>
      </c>
      <c r="X22">
        <f t="shared" si="2"/>
        <v>2</v>
      </c>
      <c r="Y22">
        <f>G23</f>
        <v>79</v>
      </c>
      <c r="Z22" t="str">
        <f>H23</f>
        <v>B2</v>
      </c>
      <c r="AA22">
        <f t="shared" si="4"/>
        <v>41</v>
      </c>
      <c r="AB22">
        <f>I23</f>
        <v>67</v>
      </c>
      <c r="AC22" t="str">
        <f>J23</f>
        <v>B2</v>
      </c>
      <c r="AD22">
        <f t="shared" si="6"/>
        <v>86</v>
      </c>
      <c r="AE22">
        <f>K23</f>
        <v>49</v>
      </c>
      <c r="AF22" t="str">
        <f>L23</f>
        <v>C1</v>
      </c>
      <c r="AG22">
        <f t="shared" si="8"/>
        <v>87</v>
      </c>
      <c r="AH22">
        <f>M23</f>
        <v>74</v>
      </c>
      <c r="AI22" t="str">
        <f>N23</f>
        <v>C1</v>
      </c>
      <c r="AJ22" t="str">
        <f t="shared" si="10"/>
        <v>PASS</v>
      </c>
    </row>
    <row r="23" spans="1:36" x14ac:dyDescent="0.25">
      <c r="E23">
        <v>80</v>
      </c>
      <c r="F23" t="s">
        <v>51</v>
      </c>
      <c r="G23">
        <v>79</v>
      </c>
      <c r="H23" t="s">
        <v>51</v>
      </c>
      <c r="I23">
        <v>67</v>
      </c>
      <c r="J23" t="s">
        <v>51</v>
      </c>
      <c r="K23">
        <v>49</v>
      </c>
      <c r="L23" t="s">
        <v>57</v>
      </c>
      <c r="M23">
        <v>74</v>
      </c>
      <c r="N23" t="s">
        <v>57</v>
      </c>
      <c r="U23">
        <f t="shared" si="0"/>
        <v>80</v>
      </c>
      <c r="V23">
        <f t="shared" si="1"/>
        <v>184</v>
      </c>
      <c r="W23">
        <f t="shared" si="1"/>
        <v>0</v>
      </c>
      <c r="X23">
        <f t="shared" si="2"/>
        <v>79</v>
      </c>
      <c r="Y23">
        <f t="shared" si="3"/>
        <v>2</v>
      </c>
      <c r="Z23">
        <f t="shared" si="3"/>
        <v>0</v>
      </c>
      <c r="AA23">
        <f t="shared" si="4"/>
        <v>67</v>
      </c>
      <c r="AB23">
        <f t="shared" si="5"/>
        <v>41</v>
      </c>
      <c r="AC23">
        <f t="shared" si="5"/>
        <v>0</v>
      </c>
      <c r="AD23">
        <f t="shared" si="6"/>
        <v>49</v>
      </c>
      <c r="AE23">
        <f t="shared" si="7"/>
        <v>86</v>
      </c>
      <c r="AF23">
        <f t="shared" si="7"/>
        <v>0</v>
      </c>
      <c r="AG23">
        <f t="shared" si="8"/>
        <v>74</v>
      </c>
      <c r="AH23">
        <f t="shared" si="9"/>
        <v>87</v>
      </c>
      <c r="AI23">
        <f t="shared" si="9"/>
        <v>0</v>
      </c>
      <c r="AJ23">
        <f t="shared" si="10"/>
        <v>0</v>
      </c>
    </row>
    <row r="24" spans="1:36" x14ac:dyDescent="0.25">
      <c r="A24" t="s">
        <v>58</v>
      </c>
      <c r="E24">
        <v>184</v>
      </c>
      <c r="G24">
        <v>2</v>
      </c>
      <c r="I24">
        <v>41</v>
      </c>
      <c r="K24">
        <v>86</v>
      </c>
      <c r="M24">
        <v>87</v>
      </c>
      <c r="Q24" t="s">
        <v>47</v>
      </c>
      <c r="U24">
        <f t="shared" si="0"/>
        <v>184</v>
      </c>
      <c r="V24">
        <f>E25</f>
        <v>88</v>
      </c>
      <c r="W24" t="str">
        <f>F25</f>
        <v>A2</v>
      </c>
      <c r="X24">
        <f t="shared" si="2"/>
        <v>2</v>
      </c>
      <c r="Y24">
        <f>G25</f>
        <v>97</v>
      </c>
      <c r="Z24" t="str">
        <f>H25</f>
        <v>A1</v>
      </c>
      <c r="AA24">
        <f t="shared" si="4"/>
        <v>41</v>
      </c>
      <c r="AB24">
        <f>I25</f>
        <v>87</v>
      </c>
      <c r="AC24" t="str">
        <f>J25</f>
        <v>A2</v>
      </c>
      <c r="AD24">
        <f t="shared" si="6"/>
        <v>86</v>
      </c>
      <c r="AE24">
        <f>K25</f>
        <v>86</v>
      </c>
      <c r="AF24" t="str">
        <f>L25</f>
        <v>A1</v>
      </c>
      <c r="AG24">
        <f t="shared" si="8"/>
        <v>87</v>
      </c>
      <c r="AH24">
        <f>M25</f>
        <v>95</v>
      </c>
      <c r="AI24" t="str">
        <f>N25</f>
        <v>A1</v>
      </c>
      <c r="AJ24" t="str">
        <f t="shared" si="10"/>
        <v>PASS</v>
      </c>
    </row>
    <row r="25" spans="1:36" x14ac:dyDescent="0.25">
      <c r="E25">
        <v>88</v>
      </c>
      <c r="F25" t="s">
        <v>50</v>
      </c>
      <c r="G25">
        <v>97</v>
      </c>
      <c r="H25" t="s">
        <v>49</v>
      </c>
      <c r="I25">
        <v>87</v>
      </c>
      <c r="J25" t="s">
        <v>50</v>
      </c>
      <c r="K25">
        <v>86</v>
      </c>
      <c r="L25" t="s">
        <v>49</v>
      </c>
      <c r="M25">
        <v>95</v>
      </c>
      <c r="N25" t="s">
        <v>49</v>
      </c>
      <c r="U25">
        <f t="shared" si="0"/>
        <v>88</v>
      </c>
      <c r="V25">
        <f t="shared" si="1"/>
        <v>0</v>
      </c>
      <c r="W25">
        <f t="shared" si="1"/>
        <v>0</v>
      </c>
      <c r="X25">
        <f t="shared" si="2"/>
        <v>97</v>
      </c>
      <c r="Y25">
        <f t="shared" si="3"/>
        <v>0</v>
      </c>
      <c r="Z25">
        <f t="shared" si="3"/>
        <v>0</v>
      </c>
      <c r="AA25">
        <f t="shared" si="4"/>
        <v>87</v>
      </c>
      <c r="AB25">
        <f t="shared" si="5"/>
        <v>0</v>
      </c>
      <c r="AC25">
        <f t="shared" si="5"/>
        <v>0</v>
      </c>
      <c r="AD25">
        <f t="shared" si="6"/>
        <v>86</v>
      </c>
      <c r="AE25">
        <f t="shared" si="7"/>
        <v>0</v>
      </c>
      <c r="AF25">
        <f t="shared" si="7"/>
        <v>0</v>
      </c>
      <c r="AG25">
        <f t="shared" si="8"/>
        <v>95</v>
      </c>
      <c r="AH25">
        <f t="shared" si="9"/>
        <v>0</v>
      </c>
      <c r="AI25">
        <f t="shared" si="9"/>
        <v>0</v>
      </c>
      <c r="AJ25">
        <f t="shared" si="10"/>
        <v>0</v>
      </c>
    </row>
    <row r="26" spans="1:36" x14ac:dyDescent="0.25">
      <c r="U26">
        <f t="shared" si="0"/>
        <v>0</v>
      </c>
      <c r="V26">
        <f t="shared" si="1"/>
        <v>184</v>
      </c>
      <c r="W26">
        <f t="shared" si="1"/>
        <v>0</v>
      </c>
      <c r="X26">
        <f t="shared" si="2"/>
        <v>0</v>
      </c>
      <c r="Y26">
        <f t="shared" si="3"/>
        <v>2</v>
      </c>
      <c r="Z26">
        <f t="shared" si="3"/>
        <v>0</v>
      </c>
      <c r="AA26">
        <f t="shared" si="4"/>
        <v>0</v>
      </c>
      <c r="AB26">
        <f t="shared" si="5"/>
        <v>41</v>
      </c>
      <c r="AC26">
        <f t="shared" si="5"/>
        <v>0</v>
      </c>
      <c r="AD26">
        <f t="shared" si="6"/>
        <v>0</v>
      </c>
      <c r="AE26">
        <f t="shared" si="7"/>
        <v>86</v>
      </c>
      <c r="AF26">
        <f t="shared" si="7"/>
        <v>0</v>
      </c>
      <c r="AG26">
        <f t="shared" si="8"/>
        <v>0</v>
      </c>
      <c r="AH26">
        <f t="shared" si="9"/>
        <v>87</v>
      </c>
      <c r="AI26">
        <f t="shared" si="9"/>
        <v>0</v>
      </c>
      <c r="AJ26">
        <f t="shared" si="10"/>
        <v>0</v>
      </c>
    </row>
    <row r="27" spans="1:36" x14ac:dyDescent="0.25">
      <c r="A27" t="s">
        <v>59</v>
      </c>
      <c r="E27">
        <v>184</v>
      </c>
      <c r="G27">
        <v>2</v>
      </c>
      <c r="I27">
        <v>41</v>
      </c>
      <c r="K27">
        <v>86</v>
      </c>
      <c r="M27">
        <v>87</v>
      </c>
      <c r="Q27" t="s">
        <v>47</v>
      </c>
      <c r="U27">
        <f t="shared" si="0"/>
        <v>184</v>
      </c>
      <c r="V27">
        <f>E28</f>
        <v>92</v>
      </c>
      <c r="W27" t="str">
        <f>F28</f>
        <v>A1</v>
      </c>
      <c r="X27">
        <f t="shared" si="2"/>
        <v>2</v>
      </c>
      <c r="Y27">
        <f>G28</f>
        <v>90</v>
      </c>
      <c r="Z27" t="str">
        <f>H28</f>
        <v>A2</v>
      </c>
      <c r="AA27">
        <f t="shared" si="4"/>
        <v>41</v>
      </c>
      <c r="AB27">
        <f>I28</f>
        <v>87</v>
      </c>
      <c r="AC27" t="str">
        <f>J28</f>
        <v>A2</v>
      </c>
      <c r="AD27">
        <f t="shared" si="6"/>
        <v>86</v>
      </c>
      <c r="AE27">
        <f>K28</f>
        <v>82</v>
      </c>
      <c r="AF27" t="str">
        <f>L28</f>
        <v>A2</v>
      </c>
      <c r="AG27">
        <f t="shared" si="8"/>
        <v>87</v>
      </c>
      <c r="AH27">
        <f>M28</f>
        <v>83</v>
      </c>
      <c r="AI27" t="str">
        <f>N28</f>
        <v>B1</v>
      </c>
      <c r="AJ27" t="str">
        <f t="shared" si="10"/>
        <v>PASS</v>
      </c>
    </row>
    <row r="28" spans="1:36" x14ac:dyDescent="0.25">
      <c r="E28">
        <v>92</v>
      </c>
      <c r="F28" t="s">
        <v>49</v>
      </c>
      <c r="G28">
        <v>90</v>
      </c>
      <c r="H28" t="s">
        <v>50</v>
      </c>
      <c r="I28">
        <v>87</v>
      </c>
      <c r="J28" t="s">
        <v>50</v>
      </c>
      <c r="K28">
        <v>82</v>
      </c>
      <c r="L28" t="s">
        <v>50</v>
      </c>
      <c r="M28">
        <v>83</v>
      </c>
      <c r="N28" t="s">
        <v>48</v>
      </c>
      <c r="U28">
        <f t="shared" si="0"/>
        <v>92</v>
      </c>
      <c r="V28">
        <f t="shared" si="1"/>
        <v>184</v>
      </c>
      <c r="W28">
        <f t="shared" si="1"/>
        <v>0</v>
      </c>
      <c r="X28">
        <f t="shared" si="2"/>
        <v>90</v>
      </c>
      <c r="Y28">
        <f t="shared" si="3"/>
        <v>2</v>
      </c>
      <c r="Z28">
        <f t="shared" si="3"/>
        <v>0</v>
      </c>
      <c r="AA28">
        <f t="shared" si="4"/>
        <v>87</v>
      </c>
      <c r="AB28">
        <f t="shared" si="5"/>
        <v>41</v>
      </c>
      <c r="AC28">
        <f t="shared" si="5"/>
        <v>0</v>
      </c>
      <c r="AD28">
        <f t="shared" si="6"/>
        <v>82</v>
      </c>
      <c r="AE28">
        <f t="shared" si="7"/>
        <v>86</v>
      </c>
      <c r="AF28">
        <f t="shared" si="7"/>
        <v>0</v>
      </c>
      <c r="AG28">
        <f t="shared" si="8"/>
        <v>83</v>
      </c>
      <c r="AH28">
        <f t="shared" si="9"/>
        <v>87</v>
      </c>
      <c r="AI28">
        <f t="shared" si="9"/>
        <v>0</v>
      </c>
      <c r="AJ28">
        <f t="shared" si="10"/>
        <v>0</v>
      </c>
    </row>
    <row r="29" spans="1:36" x14ac:dyDescent="0.25">
      <c r="A29" t="s">
        <v>60</v>
      </c>
      <c r="E29">
        <v>184</v>
      </c>
      <c r="G29">
        <v>2</v>
      </c>
      <c r="I29">
        <v>41</v>
      </c>
      <c r="K29">
        <v>86</v>
      </c>
      <c r="M29">
        <v>87</v>
      </c>
      <c r="Q29" t="s">
        <v>47</v>
      </c>
      <c r="U29">
        <f t="shared" si="0"/>
        <v>184</v>
      </c>
      <c r="V29">
        <f>E30</f>
        <v>68</v>
      </c>
      <c r="W29" t="str">
        <f>F30</f>
        <v>C2</v>
      </c>
      <c r="X29">
        <f t="shared" si="2"/>
        <v>2</v>
      </c>
      <c r="Y29">
        <f>G30</f>
        <v>91</v>
      </c>
      <c r="Z29" t="str">
        <f>H30</f>
        <v>A1</v>
      </c>
      <c r="AA29">
        <f t="shared" si="4"/>
        <v>41</v>
      </c>
      <c r="AB29">
        <f>I30</f>
        <v>58</v>
      </c>
      <c r="AC29" t="str">
        <f>J30</f>
        <v>C1</v>
      </c>
      <c r="AD29">
        <f t="shared" si="6"/>
        <v>86</v>
      </c>
      <c r="AE29">
        <f>K30</f>
        <v>45</v>
      </c>
      <c r="AF29" t="str">
        <f>L30</f>
        <v>C2</v>
      </c>
      <c r="AG29">
        <f t="shared" si="8"/>
        <v>87</v>
      </c>
      <c r="AH29">
        <f>M30</f>
        <v>70</v>
      </c>
      <c r="AI29" t="str">
        <f>N30</f>
        <v>C1</v>
      </c>
      <c r="AJ29" t="str">
        <f t="shared" si="10"/>
        <v>PASS</v>
      </c>
    </row>
    <row r="30" spans="1:36" x14ac:dyDescent="0.25">
      <c r="E30">
        <v>68</v>
      </c>
      <c r="F30" t="s">
        <v>61</v>
      </c>
      <c r="G30">
        <v>91</v>
      </c>
      <c r="H30" t="s">
        <v>49</v>
      </c>
      <c r="I30">
        <v>58</v>
      </c>
      <c r="J30" t="s">
        <v>57</v>
      </c>
      <c r="K30">
        <v>45</v>
      </c>
      <c r="L30" t="s">
        <v>61</v>
      </c>
      <c r="M30">
        <v>70</v>
      </c>
      <c r="N30" t="s">
        <v>57</v>
      </c>
      <c r="U30">
        <f t="shared" si="0"/>
        <v>68</v>
      </c>
      <c r="V30">
        <f t="shared" si="1"/>
        <v>184</v>
      </c>
      <c r="W30">
        <f t="shared" si="1"/>
        <v>0</v>
      </c>
      <c r="X30">
        <f t="shared" si="2"/>
        <v>91</v>
      </c>
      <c r="Y30">
        <f t="shared" si="3"/>
        <v>2</v>
      </c>
      <c r="Z30">
        <f t="shared" si="3"/>
        <v>0</v>
      </c>
      <c r="AA30">
        <f t="shared" si="4"/>
        <v>58</v>
      </c>
      <c r="AB30">
        <f t="shared" si="5"/>
        <v>41</v>
      </c>
      <c r="AC30">
        <f t="shared" si="5"/>
        <v>0</v>
      </c>
      <c r="AD30">
        <f t="shared" si="6"/>
        <v>45</v>
      </c>
      <c r="AE30">
        <f t="shared" si="7"/>
        <v>86</v>
      </c>
      <c r="AF30">
        <f t="shared" si="7"/>
        <v>0</v>
      </c>
      <c r="AG30">
        <f t="shared" si="8"/>
        <v>70</v>
      </c>
      <c r="AH30">
        <f t="shared" si="9"/>
        <v>87</v>
      </c>
      <c r="AI30">
        <f t="shared" si="9"/>
        <v>0</v>
      </c>
      <c r="AJ30">
        <f t="shared" si="10"/>
        <v>0</v>
      </c>
    </row>
    <row r="31" spans="1:36" x14ac:dyDescent="0.25">
      <c r="A31" t="s">
        <v>62</v>
      </c>
      <c r="E31">
        <v>184</v>
      </c>
      <c r="G31">
        <v>2</v>
      </c>
      <c r="I31">
        <v>41</v>
      </c>
      <c r="K31">
        <v>86</v>
      </c>
      <c r="M31">
        <v>87</v>
      </c>
      <c r="Q31" t="s">
        <v>47</v>
      </c>
      <c r="U31">
        <f t="shared" si="0"/>
        <v>184</v>
      </c>
      <c r="V31">
        <f>E32</f>
        <v>86</v>
      </c>
      <c r="W31" t="str">
        <f>F32</f>
        <v>A2</v>
      </c>
      <c r="X31">
        <f t="shared" si="2"/>
        <v>2</v>
      </c>
      <c r="Y31">
        <f>G32</f>
        <v>91</v>
      </c>
      <c r="Z31" t="str">
        <f>H32</f>
        <v>A1</v>
      </c>
      <c r="AA31">
        <f t="shared" si="4"/>
        <v>41</v>
      </c>
      <c r="AB31">
        <f>I32</f>
        <v>87</v>
      </c>
      <c r="AC31" t="str">
        <f>J32</f>
        <v>A2</v>
      </c>
      <c r="AD31">
        <f t="shared" si="6"/>
        <v>86</v>
      </c>
      <c r="AE31">
        <f>K32</f>
        <v>80</v>
      </c>
      <c r="AF31" t="str">
        <f>L32</f>
        <v>A2</v>
      </c>
      <c r="AG31">
        <f t="shared" si="8"/>
        <v>87</v>
      </c>
      <c r="AH31">
        <f>M32</f>
        <v>84</v>
      </c>
      <c r="AI31" t="str">
        <f>N32</f>
        <v>B1</v>
      </c>
      <c r="AJ31" t="str">
        <f t="shared" si="10"/>
        <v>PASS</v>
      </c>
    </row>
    <row r="32" spans="1:36" x14ac:dyDescent="0.25">
      <c r="E32">
        <v>86</v>
      </c>
      <c r="F32" t="s">
        <v>50</v>
      </c>
      <c r="G32">
        <v>91</v>
      </c>
      <c r="H32" t="s">
        <v>49</v>
      </c>
      <c r="I32">
        <v>87</v>
      </c>
      <c r="J32" t="s">
        <v>50</v>
      </c>
      <c r="K32">
        <v>80</v>
      </c>
      <c r="L32" t="s">
        <v>50</v>
      </c>
      <c r="M32">
        <v>84</v>
      </c>
      <c r="N32" t="s">
        <v>48</v>
      </c>
      <c r="U32">
        <f t="shared" si="0"/>
        <v>86</v>
      </c>
      <c r="V32">
        <f t="shared" si="1"/>
        <v>184</v>
      </c>
      <c r="W32">
        <f t="shared" si="1"/>
        <v>0</v>
      </c>
      <c r="X32">
        <f t="shared" si="2"/>
        <v>91</v>
      </c>
      <c r="Y32">
        <f t="shared" si="3"/>
        <v>2</v>
      </c>
      <c r="Z32">
        <f t="shared" si="3"/>
        <v>0</v>
      </c>
      <c r="AA32">
        <f t="shared" si="4"/>
        <v>87</v>
      </c>
      <c r="AB32">
        <f t="shared" si="5"/>
        <v>41</v>
      </c>
      <c r="AC32">
        <f t="shared" si="5"/>
        <v>0</v>
      </c>
      <c r="AD32">
        <f t="shared" si="6"/>
        <v>80</v>
      </c>
      <c r="AE32">
        <f t="shared" si="7"/>
        <v>86</v>
      </c>
      <c r="AF32">
        <f t="shared" si="7"/>
        <v>0</v>
      </c>
      <c r="AG32">
        <f t="shared" si="8"/>
        <v>84</v>
      </c>
      <c r="AH32">
        <f t="shared" si="9"/>
        <v>87</v>
      </c>
      <c r="AI32">
        <f t="shared" si="9"/>
        <v>0</v>
      </c>
      <c r="AJ32">
        <f t="shared" si="10"/>
        <v>0</v>
      </c>
    </row>
    <row r="33" spans="1:36" x14ac:dyDescent="0.25">
      <c r="A33" t="s">
        <v>63</v>
      </c>
      <c r="E33">
        <v>184</v>
      </c>
      <c r="G33">
        <v>2</v>
      </c>
      <c r="I33">
        <v>41</v>
      </c>
      <c r="K33">
        <v>86</v>
      </c>
      <c r="M33">
        <v>87</v>
      </c>
      <c r="Q33" t="s">
        <v>47</v>
      </c>
      <c r="U33">
        <f t="shared" si="0"/>
        <v>184</v>
      </c>
      <c r="V33">
        <f>E34</f>
        <v>74</v>
      </c>
      <c r="W33" t="str">
        <f>F34</f>
        <v>C1</v>
      </c>
      <c r="X33">
        <f t="shared" si="2"/>
        <v>2</v>
      </c>
      <c r="Y33">
        <f>G34</f>
        <v>82</v>
      </c>
      <c r="Z33" t="str">
        <f>H34</f>
        <v>B1</v>
      </c>
      <c r="AA33">
        <f t="shared" si="4"/>
        <v>41</v>
      </c>
      <c r="AB33">
        <f>I34</f>
        <v>58</v>
      </c>
      <c r="AC33" t="str">
        <f>J34</f>
        <v>C1</v>
      </c>
      <c r="AD33">
        <f t="shared" si="6"/>
        <v>86</v>
      </c>
      <c r="AE33">
        <f>K34</f>
        <v>49</v>
      </c>
      <c r="AF33" t="str">
        <f>L34</f>
        <v>C1</v>
      </c>
      <c r="AG33">
        <f t="shared" si="8"/>
        <v>87</v>
      </c>
      <c r="AH33">
        <f>M34</f>
        <v>81</v>
      </c>
      <c r="AI33" t="str">
        <f>N34</f>
        <v>B2</v>
      </c>
      <c r="AJ33" t="str">
        <f t="shared" si="10"/>
        <v>PASS</v>
      </c>
    </row>
    <row r="34" spans="1:36" x14ac:dyDescent="0.25">
      <c r="E34">
        <v>74</v>
      </c>
      <c r="F34" t="s">
        <v>57</v>
      </c>
      <c r="G34">
        <v>82</v>
      </c>
      <c r="H34" t="s">
        <v>48</v>
      </c>
      <c r="I34">
        <v>58</v>
      </c>
      <c r="J34" t="s">
        <v>57</v>
      </c>
      <c r="K34">
        <v>49</v>
      </c>
      <c r="L34" t="s">
        <v>57</v>
      </c>
      <c r="M34">
        <v>81</v>
      </c>
      <c r="N34" t="s">
        <v>51</v>
      </c>
      <c r="U34">
        <f t="shared" si="0"/>
        <v>74</v>
      </c>
      <c r="V34">
        <f t="shared" si="1"/>
        <v>184</v>
      </c>
      <c r="W34">
        <f t="shared" si="1"/>
        <v>0</v>
      </c>
      <c r="X34">
        <f t="shared" si="2"/>
        <v>82</v>
      </c>
      <c r="Y34">
        <f t="shared" si="3"/>
        <v>2</v>
      </c>
      <c r="Z34">
        <f t="shared" si="3"/>
        <v>0</v>
      </c>
      <c r="AA34">
        <f t="shared" si="4"/>
        <v>58</v>
      </c>
      <c r="AB34">
        <f t="shared" si="5"/>
        <v>41</v>
      </c>
      <c r="AC34">
        <f t="shared" si="5"/>
        <v>0</v>
      </c>
      <c r="AD34">
        <f t="shared" si="6"/>
        <v>49</v>
      </c>
      <c r="AE34">
        <f t="shared" si="7"/>
        <v>86</v>
      </c>
      <c r="AF34">
        <f t="shared" si="7"/>
        <v>0</v>
      </c>
      <c r="AG34">
        <f t="shared" si="8"/>
        <v>81</v>
      </c>
      <c r="AH34">
        <f t="shared" si="9"/>
        <v>87</v>
      </c>
      <c r="AI34">
        <f t="shared" si="9"/>
        <v>0</v>
      </c>
      <c r="AJ34">
        <f t="shared" si="10"/>
        <v>0</v>
      </c>
    </row>
    <row r="35" spans="1:36" x14ac:dyDescent="0.25">
      <c r="A35" t="s">
        <v>64</v>
      </c>
      <c r="E35">
        <v>184</v>
      </c>
      <c r="G35">
        <v>2</v>
      </c>
      <c r="I35">
        <v>41</v>
      </c>
      <c r="K35">
        <v>86</v>
      </c>
      <c r="M35">
        <v>87</v>
      </c>
      <c r="Q35" t="s">
        <v>47</v>
      </c>
      <c r="U35">
        <f t="shared" si="0"/>
        <v>184</v>
      </c>
      <c r="V35">
        <f>E36</f>
        <v>82</v>
      </c>
      <c r="W35" t="str">
        <f>F36</f>
        <v>B1</v>
      </c>
      <c r="X35">
        <f t="shared" si="2"/>
        <v>2</v>
      </c>
      <c r="Y35">
        <f>G36</f>
        <v>97</v>
      </c>
      <c r="Z35" t="str">
        <f>H36</f>
        <v>A1</v>
      </c>
      <c r="AA35">
        <f t="shared" si="4"/>
        <v>41</v>
      </c>
      <c r="AB35">
        <f>I36</f>
        <v>93</v>
      </c>
      <c r="AC35" t="str">
        <f>J36</f>
        <v>A1</v>
      </c>
      <c r="AD35">
        <f t="shared" si="6"/>
        <v>86</v>
      </c>
      <c r="AE35">
        <f>K36</f>
        <v>94</v>
      </c>
      <c r="AF35" t="str">
        <f>L36</f>
        <v>A1</v>
      </c>
      <c r="AG35">
        <f t="shared" si="8"/>
        <v>87</v>
      </c>
      <c r="AH35">
        <f>M36</f>
        <v>91</v>
      </c>
      <c r="AI35" t="str">
        <f>N36</f>
        <v>A2</v>
      </c>
      <c r="AJ35" t="str">
        <f t="shared" si="10"/>
        <v>PASS</v>
      </c>
    </row>
    <row r="36" spans="1:36" x14ac:dyDescent="0.25">
      <c r="E36">
        <v>82</v>
      </c>
      <c r="F36" t="s">
        <v>48</v>
      </c>
      <c r="G36">
        <v>97</v>
      </c>
      <c r="H36" t="s">
        <v>49</v>
      </c>
      <c r="I36">
        <v>93</v>
      </c>
      <c r="J36" t="s">
        <v>49</v>
      </c>
      <c r="K36">
        <v>94</v>
      </c>
      <c r="L36" t="s">
        <v>49</v>
      </c>
      <c r="M36">
        <v>91</v>
      </c>
      <c r="N36" t="s">
        <v>50</v>
      </c>
      <c r="U36">
        <f t="shared" si="0"/>
        <v>82</v>
      </c>
      <c r="V36">
        <f t="shared" si="1"/>
        <v>184</v>
      </c>
      <c r="W36">
        <f t="shared" si="1"/>
        <v>0</v>
      </c>
      <c r="X36">
        <f t="shared" si="2"/>
        <v>97</v>
      </c>
      <c r="Y36">
        <f t="shared" si="3"/>
        <v>2</v>
      </c>
      <c r="Z36">
        <f t="shared" si="3"/>
        <v>0</v>
      </c>
      <c r="AA36">
        <f t="shared" si="4"/>
        <v>93</v>
      </c>
      <c r="AB36">
        <f t="shared" si="5"/>
        <v>41</v>
      </c>
      <c r="AC36">
        <f t="shared" si="5"/>
        <v>0</v>
      </c>
      <c r="AD36">
        <f t="shared" si="6"/>
        <v>94</v>
      </c>
      <c r="AE36">
        <f t="shared" si="7"/>
        <v>86</v>
      </c>
      <c r="AF36">
        <f t="shared" si="7"/>
        <v>0</v>
      </c>
      <c r="AG36">
        <f t="shared" si="8"/>
        <v>91</v>
      </c>
      <c r="AH36">
        <f t="shared" si="9"/>
        <v>87</v>
      </c>
      <c r="AI36">
        <f t="shared" si="9"/>
        <v>0</v>
      </c>
      <c r="AJ36">
        <f t="shared" si="10"/>
        <v>0</v>
      </c>
    </row>
    <row r="37" spans="1:36" x14ac:dyDescent="0.25">
      <c r="A37" t="s">
        <v>65</v>
      </c>
      <c r="E37">
        <v>184</v>
      </c>
      <c r="G37">
        <v>2</v>
      </c>
      <c r="I37">
        <v>41</v>
      </c>
      <c r="K37">
        <v>86</v>
      </c>
      <c r="M37">
        <v>87</v>
      </c>
      <c r="Q37" t="s">
        <v>47</v>
      </c>
      <c r="U37">
        <f t="shared" si="0"/>
        <v>184</v>
      </c>
      <c r="V37">
        <f>E38</f>
        <v>89</v>
      </c>
      <c r="W37" t="str">
        <f>F38</f>
        <v>A2</v>
      </c>
      <c r="X37">
        <f t="shared" si="2"/>
        <v>2</v>
      </c>
      <c r="Y37">
        <f>G38</f>
        <v>94</v>
      </c>
      <c r="Z37" t="str">
        <f>H38</f>
        <v>A1</v>
      </c>
      <c r="AA37">
        <f t="shared" si="4"/>
        <v>41</v>
      </c>
      <c r="AB37">
        <f>I38</f>
        <v>62</v>
      </c>
      <c r="AC37" t="str">
        <f>J38</f>
        <v>B2</v>
      </c>
      <c r="AD37">
        <f t="shared" si="6"/>
        <v>86</v>
      </c>
      <c r="AE37">
        <f>K38</f>
        <v>75</v>
      </c>
      <c r="AF37" t="str">
        <f>L38</f>
        <v>A2</v>
      </c>
      <c r="AG37">
        <f t="shared" si="8"/>
        <v>87</v>
      </c>
      <c r="AH37">
        <f>M38</f>
        <v>84</v>
      </c>
      <c r="AI37" t="str">
        <f>N38</f>
        <v>B1</v>
      </c>
      <c r="AJ37" t="str">
        <f t="shared" si="10"/>
        <v>PASS</v>
      </c>
    </row>
    <row r="38" spans="1:36" x14ac:dyDescent="0.25">
      <c r="E38">
        <v>89</v>
      </c>
      <c r="F38" t="s">
        <v>50</v>
      </c>
      <c r="G38">
        <v>94</v>
      </c>
      <c r="H38" t="s">
        <v>49</v>
      </c>
      <c r="I38">
        <v>62</v>
      </c>
      <c r="J38" t="s">
        <v>51</v>
      </c>
      <c r="K38">
        <v>75</v>
      </c>
      <c r="L38" t="s">
        <v>50</v>
      </c>
      <c r="M38">
        <v>84</v>
      </c>
      <c r="N38" t="s">
        <v>48</v>
      </c>
      <c r="U38">
        <f t="shared" si="0"/>
        <v>89</v>
      </c>
      <c r="V38">
        <f t="shared" si="1"/>
        <v>184</v>
      </c>
      <c r="W38">
        <f t="shared" si="1"/>
        <v>0</v>
      </c>
      <c r="X38">
        <f t="shared" si="2"/>
        <v>94</v>
      </c>
      <c r="Y38">
        <f t="shared" si="3"/>
        <v>2</v>
      </c>
      <c r="Z38">
        <f t="shared" si="3"/>
        <v>0</v>
      </c>
      <c r="AA38">
        <f t="shared" si="4"/>
        <v>62</v>
      </c>
      <c r="AB38">
        <f t="shared" si="5"/>
        <v>41</v>
      </c>
      <c r="AC38">
        <f t="shared" si="5"/>
        <v>0</v>
      </c>
      <c r="AD38">
        <f t="shared" si="6"/>
        <v>75</v>
      </c>
      <c r="AE38">
        <f t="shared" si="7"/>
        <v>86</v>
      </c>
      <c r="AF38">
        <f t="shared" si="7"/>
        <v>0</v>
      </c>
      <c r="AG38">
        <f t="shared" si="8"/>
        <v>84</v>
      </c>
      <c r="AH38">
        <f t="shared" si="9"/>
        <v>87</v>
      </c>
      <c r="AI38">
        <f t="shared" si="9"/>
        <v>0</v>
      </c>
      <c r="AJ38">
        <f t="shared" si="10"/>
        <v>0</v>
      </c>
    </row>
    <row r="39" spans="1:36" x14ac:dyDescent="0.25">
      <c r="A39" t="s">
        <v>66</v>
      </c>
      <c r="E39">
        <v>184</v>
      </c>
      <c r="G39">
        <v>2</v>
      </c>
      <c r="I39">
        <v>41</v>
      </c>
      <c r="K39">
        <v>86</v>
      </c>
      <c r="M39">
        <v>87</v>
      </c>
      <c r="Q39" t="s">
        <v>47</v>
      </c>
      <c r="U39">
        <f t="shared" si="0"/>
        <v>184</v>
      </c>
      <c r="V39">
        <f>E40</f>
        <v>67</v>
      </c>
      <c r="W39" t="str">
        <f>F40</f>
        <v>C2</v>
      </c>
      <c r="X39">
        <f t="shared" si="2"/>
        <v>2</v>
      </c>
      <c r="Y39">
        <f>G40</f>
        <v>84</v>
      </c>
      <c r="Z39" t="str">
        <f>H40</f>
        <v>B1</v>
      </c>
      <c r="AA39">
        <f t="shared" si="4"/>
        <v>41</v>
      </c>
      <c r="AB39">
        <f>I40</f>
        <v>61</v>
      </c>
      <c r="AC39" t="str">
        <f>J40</f>
        <v>B2</v>
      </c>
      <c r="AD39">
        <f t="shared" si="6"/>
        <v>86</v>
      </c>
      <c r="AE39">
        <f>K40</f>
        <v>44</v>
      </c>
      <c r="AF39" t="str">
        <f>L40</f>
        <v>C2</v>
      </c>
      <c r="AG39">
        <f t="shared" si="8"/>
        <v>87</v>
      </c>
      <c r="AH39">
        <f>M40</f>
        <v>77</v>
      </c>
      <c r="AI39" t="str">
        <f>N40</f>
        <v>B2</v>
      </c>
      <c r="AJ39" t="str">
        <f t="shared" si="10"/>
        <v>PASS</v>
      </c>
    </row>
    <row r="40" spans="1:36" x14ac:dyDescent="0.25">
      <c r="E40">
        <v>67</v>
      </c>
      <c r="F40" t="s">
        <v>61</v>
      </c>
      <c r="G40">
        <v>84</v>
      </c>
      <c r="H40" t="s">
        <v>48</v>
      </c>
      <c r="I40">
        <v>61</v>
      </c>
      <c r="J40" t="s">
        <v>51</v>
      </c>
      <c r="K40">
        <v>44</v>
      </c>
      <c r="L40" t="s">
        <v>61</v>
      </c>
      <c r="M40">
        <v>77</v>
      </c>
      <c r="N40" t="s">
        <v>51</v>
      </c>
      <c r="U40">
        <f t="shared" si="0"/>
        <v>67</v>
      </c>
      <c r="V40">
        <f t="shared" si="1"/>
        <v>184</v>
      </c>
      <c r="W40">
        <f t="shared" si="1"/>
        <v>0</v>
      </c>
      <c r="X40">
        <f t="shared" si="2"/>
        <v>84</v>
      </c>
      <c r="Y40">
        <f t="shared" si="3"/>
        <v>2</v>
      </c>
      <c r="Z40">
        <f t="shared" si="3"/>
        <v>0</v>
      </c>
      <c r="AA40">
        <f t="shared" si="4"/>
        <v>61</v>
      </c>
      <c r="AB40">
        <f t="shared" si="5"/>
        <v>41</v>
      </c>
      <c r="AC40">
        <f t="shared" si="5"/>
        <v>0</v>
      </c>
      <c r="AD40">
        <f t="shared" si="6"/>
        <v>44</v>
      </c>
      <c r="AE40">
        <f t="shared" si="7"/>
        <v>86</v>
      </c>
      <c r="AF40">
        <f t="shared" si="7"/>
        <v>0</v>
      </c>
      <c r="AG40">
        <f t="shared" si="8"/>
        <v>77</v>
      </c>
      <c r="AH40">
        <f t="shared" si="9"/>
        <v>87</v>
      </c>
      <c r="AI40">
        <f t="shared" si="9"/>
        <v>0</v>
      </c>
      <c r="AJ40">
        <f t="shared" si="10"/>
        <v>0</v>
      </c>
    </row>
    <row r="41" spans="1:36" x14ac:dyDescent="0.25">
      <c r="A41" t="s">
        <v>67</v>
      </c>
      <c r="E41">
        <v>184</v>
      </c>
      <c r="G41">
        <v>2</v>
      </c>
      <c r="I41">
        <v>41</v>
      </c>
      <c r="K41">
        <v>86</v>
      </c>
      <c r="M41">
        <v>87</v>
      </c>
      <c r="Q41" t="s">
        <v>47</v>
      </c>
      <c r="U41">
        <f t="shared" si="0"/>
        <v>184</v>
      </c>
      <c r="V41">
        <f>E42</f>
        <v>72</v>
      </c>
      <c r="W41" t="str">
        <f>F42</f>
        <v>C1</v>
      </c>
      <c r="X41">
        <f t="shared" si="2"/>
        <v>2</v>
      </c>
      <c r="Y41">
        <f>G42</f>
        <v>86</v>
      </c>
      <c r="Z41" t="str">
        <f>H42</f>
        <v>A2</v>
      </c>
      <c r="AA41">
        <f t="shared" si="4"/>
        <v>41</v>
      </c>
      <c r="AB41">
        <f>I42</f>
        <v>82</v>
      </c>
      <c r="AC41" t="str">
        <f>J42</f>
        <v>A2</v>
      </c>
      <c r="AD41">
        <f t="shared" si="6"/>
        <v>86</v>
      </c>
      <c r="AE41">
        <f>K42</f>
        <v>78</v>
      </c>
      <c r="AF41" t="str">
        <f>L42</f>
        <v>A2</v>
      </c>
      <c r="AG41">
        <f t="shared" si="8"/>
        <v>87</v>
      </c>
      <c r="AH41">
        <f>M42</f>
        <v>83</v>
      </c>
      <c r="AI41" t="str">
        <f>N42</f>
        <v>B1</v>
      </c>
      <c r="AJ41" t="str">
        <f t="shared" si="10"/>
        <v>PASS</v>
      </c>
    </row>
    <row r="42" spans="1:36" x14ac:dyDescent="0.25">
      <c r="E42">
        <v>72</v>
      </c>
      <c r="F42" t="s">
        <v>57</v>
      </c>
      <c r="G42">
        <v>86</v>
      </c>
      <c r="H42" t="s">
        <v>50</v>
      </c>
      <c r="I42">
        <v>82</v>
      </c>
      <c r="J42" t="s">
        <v>50</v>
      </c>
      <c r="K42">
        <v>78</v>
      </c>
      <c r="L42" t="s">
        <v>50</v>
      </c>
      <c r="M42">
        <v>83</v>
      </c>
      <c r="N42" t="s">
        <v>48</v>
      </c>
      <c r="U42">
        <f t="shared" si="0"/>
        <v>72</v>
      </c>
      <c r="V42">
        <f t="shared" si="1"/>
        <v>184</v>
      </c>
      <c r="W42">
        <f t="shared" si="1"/>
        <v>0</v>
      </c>
      <c r="X42">
        <f t="shared" si="2"/>
        <v>86</v>
      </c>
      <c r="Y42">
        <f t="shared" si="3"/>
        <v>2</v>
      </c>
      <c r="Z42">
        <f t="shared" si="3"/>
        <v>0</v>
      </c>
      <c r="AA42">
        <f t="shared" si="4"/>
        <v>82</v>
      </c>
      <c r="AB42">
        <f t="shared" si="5"/>
        <v>41</v>
      </c>
      <c r="AC42">
        <f t="shared" si="5"/>
        <v>0</v>
      </c>
      <c r="AD42">
        <f t="shared" si="6"/>
        <v>78</v>
      </c>
      <c r="AE42">
        <f t="shared" si="7"/>
        <v>86</v>
      </c>
      <c r="AF42">
        <f t="shared" si="7"/>
        <v>0</v>
      </c>
      <c r="AG42">
        <f t="shared" si="8"/>
        <v>83</v>
      </c>
      <c r="AH42">
        <f t="shared" si="9"/>
        <v>87</v>
      </c>
      <c r="AI42">
        <f t="shared" si="9"/>
        <v>0</v>
      </c>
      <c r="AJ42">
        <f t="shared" si="10"/>
        <v>0</v>
      </c>
    </row>
    <row r="43" spans="1:36" x14ac:dyDescent="0.25">
      <c r="A43" t="s">
        <v>68</v>
      </c>
      <c r="E43">
        <v>184</v>
      </c>
      <c r="G43">
        <v>2</v>
      </c>
      <c r="I43">
        <v>41</v>
      </c>
      <c r="K43">
        <v>86</v>
      </c>
      <c r="M43">
        <v>87</v>
      </c>
      <c r="Q43" t="s">
        <v>47</v>
      </c>
      <c r="U43">
        <f t="shared" si="0"/>
        <v>184</v>
      </c>
      <c r="V43">
        <f>E44</f>
        <v>81</v>
      </c>
      <c r="W43" t="str">
        <f>F44</f>
        <v>B1</v>
      </c>
      <c r="X43">
        <f t="shared" si="2"/>
        <v>2</v>
      </c>
      <c r="Y43">
        <f>G44</f>
        <v>87</v>
      </c>
      <c r="Z43" t="str">
        <f>H44</f>
        <v>A2</v>
      </c>
      <c r="AA43">
        <f t="shared" si="4"/>
        <v>41</v>
      </c>
      <c r="AB43">
        <f>I44</f>
        <v>71</v>
      </c>
      <c r="AC43" t="str">
        <f>J44</f>
        <v>B1</v>
      </c>
      <c r="AD43">
        <f t="shared" si="6"/>
        <v>86</v>
      </c>
      <c r="AE43">
        <f>K44</f>
        <v>75</v>
      </c>
      <c r="AF43" t="str">
        <f>L44</f>
        <v>A2</v>
      </c>
      <c r="AG43">
        <f t="shared" si="8"/>
        <v>87</v>
      </c>
      <c r="AH43">
        <f>M44</f>
        <v>83</v>
      </c>
      <c r="AI43" t="str">
        <f>N44</f>
        <v>B1</v>
      </c>
      <c r="AJ43" t="str">
        <f t="shared" si="10"/>
        <v>PASS</v>
      </c>
    </row>
    <row r="44" spans="1:36" x14ac:dyDescent="0.25">
      <c r="E44">
        <v>81</v>
      </c>
      <c r="F44" t="s">
        <v>48</v>
      </c>
      <c r="G44">
        <v>87</v>
      </c>
      <c r="H44" t="s">
        <v>50</v>
      </c>
      <c r="I44">
        <v>71</v>
      </c>
      <c r="J44" t="s">
        <v>48</v>
      </c>
      <c r="K44">
        <v>75</v>
      </c>
      <c r="L44" t="s">
        <v>50</v>
      </c>
      <c r="M44">
        <v>83</v>
      </c>
      <c r="N44" t="s">
        <v>48</v>
      </c>
      <c r="U44">
        <f t="shared" si="0"/>
        <v>81</v>
      </c>
      <c r="V44">
        <f t="shared" si="1"/>
        <v>184</v>
      </c>
      <c r="W44">
        <f t="shared" si="1"/>
        <v>0</v>
      </c>
      <c r="X44">
        <f t="shared" si="2"/>
        <v>87</v>
      </c>
      <c r="Y44">
        <f t="shared" si="3"/>
        <v>2</v>
      </c>
      <c r="Z44">
        <f t="shared" si="3"/>
        <v>0</v>
      </c>
      <c r="AA44">
        <f t="shared" si="4"/>
        <v>71</v>
      </c>
      <c r="AB44">
        <f t="shared" si="5"/>
        <v>41</v>
      </c>
      <c r="AC44">
        <f t="shared" si="5"/>
        <v>0</v>
      </c>
      <c r="AD44">
        <f t="shared" si="6"/>
        <v>75</v>
      </c>
      <c r="AE44">
        <f t="shared" si="7"/>
        <v>86</v>
      </c>
      <c r="AF44">
        <f t="shared" si="7"/>
        <v>0</v>
      </c>
      <c r="AG44">
        <f t="shared" si="8"/>
        <v>83</v>
      </c>
      <c r="AH44">
        <f t="shared" si="9"/>
        <v>87</v>
      </c>
      <c r="AI44">
        <f t="shared" si="9"/>
        <v>0</v>
      </c>
      <c r="AJ44">
        <f t="shared" si="10"/>
        <v>0</v>
      </c>
    </row>
    <row r="45" spans="1:36" x14ac:dyDescent="0.25">
      <c r="A45" t="s">
        <v>69</v>
      </c>
      <c r="E45">
        <v>184</v>
      </c>
      <c r="G45">
        <v>2</v>
      </c>
      <c r="I45">
        <v>41</v>
      </c>
      <c r="K45">
        <v>86</v>
      </c>
      <c r="M45">
        <v>87</v>
      </c>
      <c r="Q45" t="s">
        <v>47</v>
      </c>
      <c r="U45">
        <f t="shared" si="0"/>
        <v>184</v>
      </c>
      <c r="V45">
        <f>E46</f>
        <v>90</v>
      </c>
      <c r="W45" t="str">
        <f>F46</f>
        <v>A2</v>
      </c>
      <c r="X45">
        <f t="shared" si="2"/>
        <v>2</v>
      </c>
      <c r="Y45">
        <f>G46</f>
        <v>91</v>
      </c>
      <c r="Z45" t="str">
        <f>H46</f>
        <v>A1</v>
      </c>
      <c r="AA45">
        <f t="shared" si="4"/>
        <v>41</v>
      </c>
      <c r="AB45">
        <f>I46</f>
        <v>86</v>
      </c>
      <c r="AC45" t="str">
        <f>J46</f>
        <v>A2</v>
      </c>
      <c r="AD45">
        <f t="shared" si="6"/>
        <v>86</v>
      </c>
      <c r="AE45">
        <f>K46</f>
        <v>91</v>
      </c>
      <c r="AF45" t="str">
        <f>L46</f>
        <v>A1</v>
      </c>
      <c r="AG45">
        <f t="shared" si="8"/>
        <v>87</v>
      </c>
      <c r="AH45">
        <f>M46</f>
        <v>87</v>
      </c>
      <c r="AI45" t="str">
        <f>N46</f>
        <v>B1</v>
      </c>
      <c r="AJ45" t="str">
        <f t="shared" si="10"/>
        <v>PASS</v>
      </c>
    </row>
    <row r="46" spans="1:36" x14ac:dyDescent="0.25">
      <c r="E46">
        <v>90</v>
      </c>
      <c r="F46" t="s">
        <v>50</v>
      </c>
      <c r="G46">
        <v>91</v>
      </c>
      <c r="H46" t="s">
        <v>49</v>
      </c>
      <c r="I46">
        <v>86</v>
      </c>
      <c r="J46" t="s">
        <v>50</v>
      </c>
      <c r="K46">
        <v>91</v>
      </c>
      <c r="L46" t="s">
        <v>49</v>
      </c>
      <c r="M46">
        <v>87</v>
      </c>
      <c r="N46" t="s">
        <v>48</v>
      </c>
      <c r="U46">
        <f t="shared" si="0"/>
        <v>90</v>
      </c>
      <c r="V46">
        <f t="shared" si="1"/>
        <v>0</v>
      </c>
      <c r="W46">
        <f t="shared" si="1"/>
        <v>0</v>
      </c>
      <c r="X46">
        <f t="shared" si="2"/>
        <v>91</v>
      </c>
      <c r="Y46">
        <f t="shared" si="3"/>
        <v>0</v>
      </c>
      <c r="Z46">
        <f t="shared" si="3"/>
        <v>0</v>
      </c>
      <c r="AA46">
        <f t="shared" si="4"/>
        <v>86</v>
      </c>
      <c r="AB46">
        <f t="shared" si="5"/>
        <v>0</v>
      </c>
      <c r="AC46">
        <f t="shared" si="5"/>
        <v>0</v>
      </c>
      <c r="AD46">
        <f t="shared" si="6"/>
        <v>91</v>
      </c>
      <c r="AE46">
        <f t="shared" si="7"/>
        <v>0</v>
      </c>
      <c r="AF46">
        <f t="shared" si="7"/>
        <v>0</v>
      </c>
      <c r="AG46">
        <f t="shared" si="8"/>
        <v>87</v>
      </c>
      <c r="AH46">
        <f t="shared" si="9"/>
        <v>0</v>
      </c>
      <c r="AI46">
        <f t="shared" si="9"/>
        <v>0</v>
      </c>
      <c r="AJ46">
        <f t="shared" si="10"/>
        <v>0</v>
      </c>
    </row>
    <row r="47" spans="1:36" x14ac:dyDescent="0.25">
      <c r="U47">
        <f t="shared" si="0"/>
        <v>0</v>
      </c>
      <c r="V47">
        <f t="shared" si="1"/>
        <v>184</v>
      </c>
      <c r="W47">
        <f t="shared" si="1"/>
        <v>0</v>
      </c>
      <c r="X47">
        <f t="shared" si="2"/>
        <v>0</v>
      </c>
      <c r="Y47">
        <f t="shared" si="3"/>
        <v>2</v>
      </c>
      <c r="Z47">
        <f t="shared" si="3"/>
        <v>0</v>
      </c>
      <c r="AA47">
        <f t="shared" si="4"/>
        <v>0</v>
      </c>
      <c r="AB47">
        <f t="shared" si="5"/>
        <v>41</v>
      </c>
      <c r="AC47">
        <f t="shared" si="5"/>
        <v>0</v>
      </c>
      <c r="AD47">
        <f t="shared" si="6"/>
        <v>0</v>
      </c>
      <c r="AE47">
        <f t="shared" si="7"/>
        <v>86</v>
      </c>
      <c r="AF47">
        <f t="shared" si="7"/>
        <v>0</v>
      </c>
      <c r="AG47">
        <f t="shared" si="8"/>
        <v>0</v>
      </c>
      <c r="AH47">
        <f t="shared" si="9"/>
        <v>87</v>
      </c>
      <c r="AI47">
        <f t="shared" si="9"/>
        <v>0</v>
      </c>
      <c r="AJ47">
        <f t="shared" si="10"/>
        <v>0</v>
      </c>
    </row>
    <row r="48" spans="1:36" x14ac:dyDescent="0.25">
      <c r="A48" t="s">
        <v>70</v>
      </c>
      <c r="E48">
        <v>184</v>
      </c>
      <c r="G48">
        <v>2</v>
      </c>
      <c r="I48">
        <v>41</v>
      </c>
      <c r="K48">
        <v>86</v>
      </c>
      <c r="M48">
        <v>87</v>
      </c>
      <c r="Q48" t="s">
        <v>47</v>
      </c>
      <c r="U48">
        <f t="shared" si="0"/>
        <v>184</v>
      </c>
      <c r="V48">
        <f>E49</f>
        <v>86</v>
      </c>
      <c r="W48" t="str">
        <f>F49</f>
        <v>A2</v>
      </c>
      <c r="X48">
        <f t="shared" si="2"/>
        <v>2</v>
      </c>
      <c r="Y48">
        <f>G49</f>
        <v>85</v>
      </c>
      <c r="Z48" t="str">
        <f>H49</f>
        <v>A2</v>
      </c>
      <c r="AA48">
        <f t="shared" si="4"/>
        <v>41</v>
      </c>
      <c r="AB48">
        <f>I49</f>
        <v>94</v>
      </c>
      <c r="AC48" t="str">
        <f>J49</f>
        <v>A1</v>
      </c>
      <c r="AD48">
        <f t="shared" si="6"/>
        <v>86</v>
      </c>
      <c r="AE48">
        <f>K49</f>
        <v>74</v>
      </c>
      <c r="AF48" t="str">
        <f>L49</f>
        <v>B1</v>
      </c>
      <c r="AG48">
        <f t="shared" si="8"/>
        <v>87</v>
      </c>
      <c r="AH48">
        <f>M49</f>
        <v>81</v>
      </c>
      <c r="AI48" t="str">
        <f>N49</f>
        <v>B2</v>
      </c>
      <c r="AJ48" t="str">
        <f t="shared" si="10"/>
        <v>PASS</v>
      </c>
    </row>
    <row r="49" spans="1:36" x14ac:dyDescent="0.25">
      <c r="E49">
        <v>86</v>
      </c>
      <c r="F49" t="s">
        <v>50</v>
      </c>
      <c r="G49">
        <v>85</v>
      </c>
      <c r="H49" t="s">
        <v>50</v>
      </c>
      <c r="I49">
        <v>94</v>
      </c>
      <c r="J49" t="s">
        <v>49</v>
      </c>
      <c r="K49">
        <v>74</v>
      </c>
      <c r="L49" t="s">
        <v>48</v>
      </c>
      <c r="M49">
        <v>81</v>
      </c>
      <c r="N49" t="s">
        <v>51</v>
      </c>
      <c r="U49">
        <f t="shared" si="0"/>
        <v>86</v>
      </c>
      <c r="V49">
        <f t="shared" si="1"/>
        <v>184</v>
      </c>
      <c r="W49">
        <f t="shared" si="1"/>
        <v>0</v>
      </c>
      <c r="X49">
        <f t="shared" si="2"/>
        <v>85</v>
      </c>
      <c r="Y49">
        <f t="shared" si="3"/>
        <v>2</v>
      </c>
      <c r="Z49">
        <f t="shared" si="3"/>
        <v>0</v>
      </c>
      <c r="AA49">
        <f t="shared" si="4"/>
        <v>94</v>
      </c>
      <c r="AB49">
        <f t="shared" si="5"/>
        <v>41</v>
      </c>
      <c r="AC49">
        <f t="shared" si="5"/>
        <v>0</v>
      </c>
      <c r="AD49">
        <f t="shared" si="6"/>
        <v>74</v>
      </c>
      <c r="AE49">
        <f t="shared" si="7"/>
        <v>86</v>
      </c>
      <c r="AF49">
        <f t="shared" si="7"/>
        <v>0</v>
      </c>
      <c r="AG49">
        <f t="shared" si="8"/>
        <v>81</v>
      </c>
      <c r="AH49">
        <f t="shared" si="9"/>
        <v>87</v>
      </c>
      <c r="AI49">
        <f t="shared" si="9"/>
        <v>0</v>
      </c>
      <c r="AJ49">
        <f t="shared" si="10"/>
        <v>0</v>
      </c>
    </row>
    <row r="50" spans="1:36" x14ac:dyDescent="0.25">
      <c r="A50" t="s">
        <v>71</v>
      </c>
      <c r="E50">
        <v>184</v>
      </c>
      <c r="G50">
        <v>2</v>
      </c>
      <c r="I50">
        <v>41</v>
      </c>
      <c r="K50">
        <v>86</v>
      </c>
      <c r="M50">
        <v>87</v>
      </c>
      <c r="Q50" t="s">
        <v>47</v>
      </c>
      <c r="U50">
        <f t="shared" si="0"/>
        <v>184</v>
      </c>
      <c r="V50">
        <f>E51</f>
        <v>64</v>
      </c>
      <c r="W50" t="str">
        <f>F51</f>
        <v>C2</v>
      </c>
      <c r="X50">
        <f t="shared" si="2"/>
        <v>2</v>
      </c>
      <c r="Y50">
        <f>G51</f>
        <v>80</v>
      </c>
      <c r="Z50" t="str">
        <f>H51</f>
        <v>B1</v>
      </c>
      <c r="AA50">
        <f t="shared" si="4"/>
        <v>41</v>
      </c>
      <c r="AB50">
        <f>I51</f>
        <v>82</v>
      </c>
      <c r="AC50" t="str">
        <f>J51</f>
        <v>A2</v>
      </c>
      <c r="AD50">
        <f t="shared" si="6"/>
        <v>86</v>
      </c>
      <c r="AE50">
        <f>K51</f>
        <v>62</v>
      </c>
      <c r="AF50" t="str">
        <f>L51</f>
        <v>B2</v>
      </c>
      <c r="AG50">
        <f t="shared" si="8"/>
        <v>87</v>
      </c>
      <c r="AH50">
        <f>M51</f>
        <v>71</v>
      </c>
      <c r="AI50" t="str">
        <f>N51</f>
        <v>C1</v>
      </c>
      <c r="AJ50" t="str">
        <f t="shared" si="10"/>
        <v>PASS</v>
      </c>
    </row>
    <row r="51" spans="1:36" x14ac:dyDescent="0.25">
      <c r="E51">
        <v>64</v>
      </c>
      <c r="F51" t="s">
        <v>61</v>
      </c>
      <c r="G51">
        <v>80</v>
      </c>
      <c r="H51" t="s">
        <v>48</v>
      </c>
      <c r="I51">
        <v>82</v>
      </c>
      <c r="J51" t="s">
        <v>50</v>
      </c>
      <c r="K51">
        <v>62</v>
      </c>
      <c r="L51" t="s">
        <v>51</v>
      </c>
      <c r="M51">
        <v>71</v>
      </c>
      <c r="N51" t="s">
        <v>57</v>
      </c>
      <c r="U51">
        <f t="shared" si="0"/>
        <v>64</v>
      </c>
      <c r="V51">
        <f t="shared" si="1"/>
        <v>184</v>
      </c>
      <c r="W51">
        <f t="shared" si="1"/>
        <v>0</v>
      </c>
      <c r="X51">
        <f t="shared" si="2"/>
        <v>80</v>
      </c>
      <c r="Y51">
        <f t="shared" si="3"/>
        <v>2</v>
      </c>
      <c r="Z51">
        <f t="shared" si="3"/>
        <v>0</v>
      </c>
      <c r="AA51">
        <f t="shared" si="4"/>
        <v>82</v>
      </c>
      <c r="AB51">
        <f t="shared" si="5"/>
        <v>41</v>
      </c>
      <c r="AC51">
        <f t="shared" si="5"/>
        <v>0</v>
      </c>
      <c r="AD51">
        <f t="shared" si="6"/>
        <v>62</v>
      </c>
      <c r="AE51">
        <f t="shared" si="7"/>
        <v>86</v>
      </c>
      <c r="AF51">
        <f t="shared" si="7"/>
        <v>0</v>
      </c>
      <c r="AG51">
        <f t="shared" si="8"/>
        <v>71</v>
      </c>
      <c r="AH51">
        <f t="shared" si="9"/>
        <v>87</v>
      </c>
      <c r="AI51">
        <f t="shared" si="9"/>
        <v>0</v>
      </c>
      <c r="AJ51">
        <f t="shared" si="10"/>
        <v>0</v>
      </c>
    </row>
    <row r="52" spans="1:36" x14ac:dyDescent="0.25">
      <c r="A52" t="s">
        <v>72</v>
      </c>
      <c r="E52">
        <v>184</v>
      </c>
      <c r="G52">
        <v>2</v>
      </c>
      <c r="I52">
        <v>41</v>
      </c>
      <c r="K52">
        <v>86</v>
      </c>
      <c r="M52">
        <v>87</v>
      </c>
      <c r="Q52" t="s">
        <v>47</v>
      </c>
      <c r="U52">
        <f t="shared" si="0"/>
        <v>184</v>
      </c>
      <c r="V52">
        <f>E53</f>
        <v>85</v>
      </c>
      <c r="W52" t="str">
        <f>F53</f>
        <v>B1</v>
      </c>
      <c r="X52">
        <f t="shared" si="2"/>
        <v>2</v>
      </c>
      <c r="Y52">
        <f>G53</f>
        <v>76</v>
      </c>
      <c r="Z52" t="str">
        <f>H53</f>
        <v>B2</v>
      </c>
      <c r="AA52">
        <f t="shared" si="4"/>
        <v>41</v>
      </c>
      <c r="AB52">
        <f>I53</f>
        <v>77</v>
      </c>
      <c r="AC52" t="str">
        <f>J53</f>
        <v>B1</v>
      </c>
      <c r="AD52">
        <f t="shared" si="6"/>
        <v>86</v>
      </c>
      <c r="AE52">
        <f>K53</f>
        <v>80</v>
      </c>
      <c r="AF52" t="str">
        <f>L53</f>
        <v>A2</v>
      </c>
      <c r="AG52">
        <f t="shared" si="8"/>
        <v>87</v>
      </c>
      <c r="AH52">
        <f>M53</f>
        <v>78</v>
      </c>
      <c r="AI52" t="str">
        <f>N53</f>
        <v>B2</v>
      </c>
      <c r="AJ52" t="str">
        <f t="shared" si="10"/>
        <v>PASS</v>
      </c>
    </row>
    <row r="53" spans="1:36" x14ac:dyDescent="0.25">
      <c r="E53">
        <v>85</v>
      </c>
      <c r="F53" t="s">
        <v>48</v>
      </c>
      <c r="G53">
        <v>76</v>
      </c>
      <c r="H53" t="s">
        <v>51</v>
      </c>
      <c r="I53">
        <v>77</v>
      </c>
      <c r="J53" t="s">
        <v>48</v>
      </c>
      <c r="K53">
        <v>80</v>
      </c>
      <c r="L53" t="s">
        <v>50</v>
      </c>
      <c r="M53">
        <v>78</v>
      </c>
      <c r="N53" t="s">
        <v>51</v>
      </c>
      <c r="U53">
        <f t="shared" si="0"/>
        <v>85</v>
      </c>
      <c r="V53">
        <f t="shared" si="1"/>
        <v>184</v>
      </c>
      <c r="W53">
        <f t="shared" si="1"/>
        <v>0</v>
      </c>
      <c r="X53">
        <f t="shared" si="2"/>
        <v>76</v>
      </c>
      <c r="Y53">
        <f t="shared" si="3"/>
        <v>2</v>
      </c>
      <c r="Z53">
        <f t="shared" si="3"/>
        <v>0</v>
      </c>
      <c r="AA53">
        <f t="shared" si="4"/>
        <v>77</v>
      </c>
      <c r="AB53">
        <f t="shared" si="5"/>
        <v>41</v>
      </c>
      <c r="AC53">
        <f t="shared" si="5"/>
        <v>0</v>
      </c>
      <c r="AD53">
        <f t="shared" si="6"/>
        <v>80</v>
      </c>
      <c r="AE53">
        <f t="shared" si="7"/>
        <v>86</v>
      </c>
      <c r="AF53">
        <f t="shared" si="7"/>
        <v>0</v>
      </c>
      <c r="AG53">
        <f t="shared" si="8"/>
        <v>78</v>
      </c>
      <c r="AH53">
        <f t="shared" si="9"/>
        <v>87</v>
      </c>
      <c r="AI53">
        <f t="shared" si="9"/>
        <v>0</v>
      </c>
      <c r="AJ53">
        <f t="shared" si="10"/>
        <v>0</v>
      </c>
    </row>
    <row r="54" spans="1:36" x14ac:dyDescent="0.25">
      <c r="A54" t="s">
        <v>73</v>
      </c>
      <c r="E54">
        <v>184</v>
      </c>
      <c r="G54">
        <v>2</v>
      </c>
      <c r="I54">
        <v>41</v>
      </c>
      <c r="K54">
        <v>86</v>
      </c>
      <c r="M54">
        <v>87</v>
      </c>
      <c r="Q54" t="s">
        <v>47</v>
      </c>
      <c r="U54">
        <f t="shared" si="0"/>
        <v>184</v>
      </c>
      <c r="V54">
        <f>E55</f>
        <v>65</v>
      </c>
      <c r="W54" t="str">
        <f>F55</f>
        <v>C2</v>
      </c>
      <c r="X54">
        <f t="shared" si="2"/>
        <v>2</v>
      </c>
      <c r="Y54">
        <f>G55</f>
        <v>77</v>
      </c>
      <c r="Z54" t="str">
        <f>H55</f>
        <v>B2</v>
      </c>
      <c r="AA54">
        <f t="shared" si="4"/>
        <v>41</v>
      </c>
      <c r="AB54">
        <f>I55</f>
        <v>59</v>
      </c>
      <c r="AC54" t="str">
        <f>J55</f>
        <v>C1</v>
      </c>
      <c r="AD54">
        <f t="shared" si="6"/>
        <v>86</v>
      </c>
      <c r="AE54">
        <f>K55</f>
        <v>50</v>
      </c>
      <c r="AF54" t="str">
        <f>L55</f>
        <v>C1</v>
      </c>
      <c r="AG54">
        <f t="shared" si="8"/>
        <v>87</v>
      </c>
      <c r="AH54">
        <f>M55</f>
        <v>78</v>
      </c>
      <c r="AI54" t="str">
        <f>N55</f>
        <v>B2</v>
      </c>
      <c r="AJ54" t="str">
        <f t="shared" si="10"/>
        <v>PASS</v>
      </c>
    </row>
    <row r="55" spans="1:36" x14ac:dyDescent="0.25">
      <c r="E55">
        <v>65</v>
      </c>
      <c r="F55" t="s">
        <v>61</v>
      </c>
      <c r="G55">
        <v>77</v>
      </c>
      <c r="H55" t="s">
        <v>51</v>
      </c>
      <c r="I55">
        <v>59</v>
      </c>
      <c r="J55" t="s">
        <v>57</v>
      </c>
      <c r="K55">
        <v>50</v>
      </c>
      <c r="L55" t="s">
        <v>57</v>
      </c>
      <c r="M55">
        <v>78</v>
      </c>
      <c r="N55" t="s">
        <v>51</v>
      </c>
      <c r="U55">
        <f t="shared" si="0"/>
        <v>65</v>
      </c>
      <c r="V55">
        <f t="shared" si="1"/>
        <v>184</v>
      </c>
      <c r="W55">
        <f t="shared" si="1"/>
        <v>0</v>
      </c>
      <c r="X55">
        <f t="shared" si="2"/>
        <v>77</v>
      </c>
      <c r="Y55">
        <f t="shared" si="3"/>
        <v>2</v>
      </c>
      <c r="Z55">
        <f t="shared" si="3"/>
        <v>0</v>
      </c>
      <c r="AA55">
        <f t="shared" si="4"/>
        <v>59</v>
      </c>
      <c r="AB55">
        <f t="shared" si="5"/>
        <v>241</v>
      </c>
      <c r="AC55">
        <f t="shared" si="5"/>
        <v>0</v>
      </c>
      <c r="AD55">
        <f t="shared" si="6"/>
        <v>50</v>
      </c>
      <c r="AE55">
        <f t="shared" si="7"/>
        <v>86</v>
      </c>
      <c r="AF55">
        <f t="shared" si="7"/>
        <v>0</v>
      </c>
      <c r="AG55">
        <f t="shared" si="8"/>
        <v>78</v>
      </c>
      <c r="AH55">
        <f t="shared" si="9"/>
        <v>87</v>
      </c>
      <c r="AI55">
        <f t="shared" si="9"/>
        <v>0</v>
      </c>
      <c r="AJ55">
        <f t="shared" si="10"/>
        <v>0</v>
      </c>
    </row>
    <row r="56" spans="1:36" x14ac:dyDescent="0.25">
      <c r="A56" t="s">
        <v>74</v>
      </c>
      <c r="B56" t="s">
        <v>75</v>
      </c>
      <c r="C56" t="s">
        <v>76</v>
      </c>
      <c r="E56">
        <v>184</v>
      </c>
      <c r="G56">
        <v>2</v>
      </c>
      <c r="I56">
        <v>241</v>
      </c>
      <c r="K56">
        <v>86</v>
      </c>
      <c r="M56">
        <v>87</v>
      </c>
      <c r="Q56" t="s">
        <v>47</v>
      </c>
      <c r="U56">
        <f t="shared" si="0"/>
        <v>184</v>
      </c>
      <c r="V56">
        <f>E57</f>
        <v>72</v>
      </c>
      <c r="W56" t="str">
        <f>F57</f>
        <v>C1</v>
      </c>
      <c r="X56">
        <f t="shared" si="2"/>
        <v>2</v>
      </c>
      <c r="Y56">
        <f>G57</f>
        <v>88</v>
      </c>
      <c r="Z56" t="str">
        <f>H57</f>
        <v>A2</v>
      </c>
      <c r="AA56">
        <f t="shared" si="4"/>
        <v>241</v>
      </c>
      <c r="AB56">
        <f>I57</f>
        <v>56</v>
      </c>
      <c r="AC56" t="str">
        <f>J57</f>
        <v>C1</v>
      </c>
      <c r="AD56">
        <f t="shared" si="6"/>
        <v>86</v>
      </c>
      <c r="AE56">
        <f>K57</f>
        <v>49</v>
      </c>
      <c r="AF56" t="str">
        <f>L57</f>
        <v>C1</v>
      </c>
      <c r="AG56">
        <f t="shared" si="8"/>
        <v>87</v>
      </c>
      <c r="AH56">
        <f>M57</f>
        <v>70</v>
      </c>
      <c r="AI56" t="str">
        <f>N57</f>
        <v>C1</v>
      </c>
      <c r="AJ56" t="str">
        <f t="shared" si="10"/>
        <v>PASS</v>
      </c>
    </row>
    <row r="57" spans="1:36" x14ac:dyDescent="0.25">
      <c r="E57">
        <v>72</v>
      </c>
      <c r="F57" t="s">
        <v>57</v>
      </c>
      <c r="G57">
        <v>88</v>
      </c>
      <c r="H57" t="s">
        <v>50</v>
      </c>
      <c r="I57">
        <v>56</v>
      </c>
      <c r="J57" t="s">
        <v>57</v>
      </c>
      <c r="K57">
        <v>49</v>
      </c>
      <c r="L57" t="s">
        <v>57</v>
      </c>
      <c r="M57">
        <v>70</v>
      </c>
      <c r="N57" t="s">
        <v>57</v>
      </c>
      <c r="U57">
        <f t="shared" si="0"/>
        <v>72</v>
      </c>
      <c r="V57">
        <f t="shared" si="1"/>
        <v>184</v>
      </c>
      <c r="W57">
        <f t="shared" si="1"/>
        <v>0</v>
      </c>
      <c r="X57">
        <f t="shared" si="2"/>
        <v>88</v>
      </c>
      <c r="Y57">
        <f t="shared" si="3"/>
        <v>2</v>
      </c>
      <c r="Z57">
        <f t="shared" si="3"/>
        <v>0</v>
      </c>
      <c r="AA57">
        <f t="shared" si="4"/>
        <v>56</v>
      </c>
      <c r="AB57">
        <f t="shared" si="5"/>
        <v>41</v>
      </c>
      <c r="AC57">
        <f t="shared" si="5"/>
        <v>0</v>
      </c>
      <c r="AD57">
        <f t="shared" si="6"/>
        <v>49</v>
      </c>
      <c r="AE57">
        <f t="shared" si="7"/>
        <v>86</v>
      </c>
      <c r="AF57">
        <f t="shared" si="7"/>
        <v>0</v>
      </c>
      <c r="AG57">
        <f t="shared" si="8"/>
        <v>70</v>
      </c>
      <c r="AH57">
        <f t="shared" si="9"/>
        <v>87</v>
      </c>
      <c r="AI57">
        <f t="shared" si="9"/>
        <v>0</v>
      </c>
      <c r="AJ57">
        <f t="shared" si="10"/>
        <v>0</v>
      </c>
    </row>
    <row r="58" spans="1:36" x14ac:dyDescent="0.25">
      <c r="A58" t="s">
        <v>77</v>
      </c>
      <c r="B58" t="s">
        <v>78</v>
      </c>
      <c r="E58">
        <v>184</v>
      </c>
      <c r="G58">
        <v>2</v>
      </c>
      <c r="I58">
        <v>41</v>
      </c>
      <c r="K58">
        <v>86</v>
      </c>
      <c r="M58">
        <v>87</v>
      </c>
      <c r="Q58" t="s">
        <v>47</v>
      </c>
      <c r="U58">
        <f t="shared" si="0"/>
        <v>184</v>
      </c>
      <c r="V58">
        <f>E59</f>
        <v>75</v>
      </c>
      <c r="W58" t="str">
        <f>F59</f>
        <v>C1</v>
      </c>
      <c r="X58">
        <f t="shared" si="2"/>
        <v>2</v>
      </c>
      <c r="Y58">
        <f>G59</f>
        <v>78</v>
      </c>
      <c r="Z58" t="str">
        <f>H59</f>
        <v>B2</v>
      </c>
      <c r="AA58">
        <f t="shared" si="4"/>
        <v>41</v>
      </c>
      <c r="AB58">
        <f>I59</f>
        <v>68</v>
      </c>
      <c r="AC58" t="str">
        <f>J59</f>
        <v>B2</v>
      </c>
      <c r="AD58">
        <f t="shared" si="6"/>
        <v>86</v>
      </c>
      <c r="AE58">
        <f>K59</f>
        <v>53</v>
      </c>
      <c r="AF58" t="str">
        <f>L59</f>
        <v>C1</v>
      </c>
      <c r="AG58">
        <f t="shared" si="8"/>
        <v>87</v>
      </c>
      <c r="AH58">
        <f>M59</f>
        <v>80</v>
      </c>
      <c r="AI58" t="str">
        <f>N59</f>
        <v>B2</v>
      </c>
      <c r="AJ58" t="str">
        <f t="shared" si="10"/>
        <v>PASS</v>
      </c>
    </row>
    <row r="59" spans="1:36" x14ac:dyDescent="0.25">
      <c r="E59">
        <v>75</v>
      </c>
      <c r="F59" t="s">
        <v>57</v>
      </c>
      <c r="G59">
        <v>78</v>
      </c>
      <c r="H59" t="s">
        <v>51</v>
      </c>
      <c r="I59">
        <v>68</v>
      </c>
      <c r="J59" t="s">
        <v>51</v>
      </c>
      <c r="K59">
        <v>53</v>
      </c>
      <c r="L59" t="s">
        <v>57</v>
      </c>
      <c r="M59">
        <v>80</v>
      </c>
      <c r="N59" t="s">
        <v>51</v>
      </c>
      <c r="U59">
        <f t="shared" si="0"/>
        <v>75</v>
      </c>
      <c r="V59">
        <f t="shared" si="1"/>
        <v>184</v>
      </c>
      <c r="W59">
        <f t="shared" si="1"/>
        <v>0</v>
      </c>
      <c r="X59">
        <f t="shared" si="2"/>
        <v>78</v>
      </c>
      <c r="Y59">
        <f t="shared" si="3"/>
        <v>2</v>
      </c>
      <c r="Z59">
        <f t="shared" si="3"/>
        <v>0</v>
      </c>
      <c r="AA59">
        <f t="shared" si="4"/>
        <v>68</v>
      </c>
      <c r="AB59">
        <f t="shared" si="5"/>
        <v>41</v>
      </c>
      <c r="AC59">
        <f t="shared" si="5"/>
        <v>0</v>
      </c>
      <c r="AD59">
        <f t="shared" si="6"/>
        <v>53</v>
      </c>
      <c r="AE59">
        <f t="shared" si="7"/>
        <v>86</v>
      </c>
      <c r="AF59">
        <f t="shared" si="7"/>
        <v>0</v>
      </c>
      <c r="AG59">
        <f t="shared" si="8"/>
        <v>80</v>
      </c>
      <c r="AH59">
        <f t="shared" si="9"/>
        <v>87</v>
      </c>
      <c r="AI59">
        <f t="shared" si="9"/>
        <v>0</v>
      </c>
      <c r="AJ59">
        <f t="shared" si="10"/>
        <v>0</v>
      </c>
    </row>
    <row r="60" spans="1:36" x14ac:dyDescent="0.25">
      <c r="A60" t="s">
        <v>79</v>
      </c>
      <c r="E60">
        <v>184</v>
      </c>
      <c r="G60">
        <v>2</v>
      </c>
      <c r="I60">
        <v>41</v>
      </c>
      <c r="K60">
        <v>86</v>
      </c>
      <c r="M60">
        <v>87</v>
      </c>
      <c r="Q60" t="s">
        <v>47</v>
      </c>
      <c r="U60">
        <f t="shared" si="0"/>
        <v>184</v>
      </c>
      <c r="V60">
        <f>E61</f>
        <v>77</v>
      </c>
      <c r="W60" t="str">
        <f>F61</f>
        <v>B2</v>
      </c>
      <c r="X60">
        <f t="shared" si="2"/>
        <v>2</v>
      </c>
      <c r="Y60">
        <f>G61</f>
        <v>74</v>
      </c>
      <c r="Z60" t="str">
        <f>H61</f>
        <v>B2</v>
      </c>
      <c r="AA60">
        <f t="shared" si="4"/>
        <v>41</v>
      </c>
      <c r="AB60">
        <f>I61</f>
        <v>78</v>
      </c>
      <c r="AC60" t="str">
        <f>J61</f>
        <v>B1</v>
      </c>
      <c r="AD60">
        <f t="shared" si="6"/>
        <v>86</v>
      </c>
      <c r="AE60">
        <f>K61</f>
        <v>67</v>
      </c>
      <c r="AF60" t="str">
        <f>L61</f>
        <v>B1</v>
      </c>
      <c r="AG60">
        <f t="shared" si="8"/>
        <v>87</v>
      </c>
      <c r="AH60">
        <f>M61</f>
        <v>80</v>
      </c>
      <c r="AI60" t="str">
        <f>N61</f>
        <v>B2</v>
      </c>
      <c r="AJ60" t="str">
        <f t="shared" si="10"/>
        <v>PASS</v>
      </c>
    </row>
    <row r="61" spans="1:36" x14ac:dyDescent="0.25">
      <c r="E61">
        <v>77</v>
      </c>
      <c r="F61" t="s">
        <v>51</v>
      </c>
      <c r="G61">
        <v>74</v>
      </c>
      <c r="H61" t="s">
        <v>51</v>
      </c>
      <c r="I61">
        <v>78</v>
      </c>
      <c r="J61" t="s">
        <v>48</v>
      </c>
      <c r="K61">
        <v>67</v>
      </c>
      <c r="L61" t="s">
        <v>48</v>
      </c>
      <c r="M61">
        <v>80</v>
      </c>
      <c r="N61" t="s">
        <v>51</v>
      </c>
      <c r="U61">
        <f t="shared" si="0"/>
        <v>77</v>
      </c>
      <c r="V61">
        <f t="shared" si="1"/>
        <v>0</v>
      </c>
      <c r="W61">
        <f t="shared" si="1"/>
        <v>0</v>
      </c>
      <c r="X61">
        <f t="shared" si="2"/>
        <v>74</v>
      </c>
      <c r="Y61">
        <f t="shared" si="3"/>
        <v>0</v>
      </c>
      <c r="Z61">
        <f t="shared" si="3"/>
        <v>0</v>
      </c>
      <c r="AA61">
        <f t="shared" si="4"/>
        <v>78</v>
      </c>
      <c r="AB61">
        <f t="shared" si="5"/>
        <v>0</v>
      </c>
      <c r="AC61">
        <f t="shared" si="5"/>
        <v>0</v>
      </c>
      <c r="AD61">
        <f t="shared" si="6"/>
        <v>67</v>
      </c>
      <c r="AE61">
        <f t="shared" si="7"/>
        <v>0</v>
      </c>
      <c r="AF61">
        <f t="shared" si="7"/>
        <v>0</v>
      </c>
      <c r="AG61">
        <f t="shared" si="8"/>
        <v>80</v>
      </c>
      <c r="AH61">
        <f t="shared" si="9"/>
        <v>0</v>
      </c>
      <c r="AI61">
        <f t="shared" si="9"/>
        <v>0</v>
      </c>
      <c r="AJ61">
        <f t="shared" si="10"/>
        <v>0</v>
      </c>
    </row>
    <row r="62" spans="1:36" x14ac:dyDescent="0.25">
      <c r="A62" t="s">
        <v>0</v>
      </c>
      <c r="U62">
        <f t="shared" si="0"/>
        <v>0</v>
      </c>
      <c r="V62" t="str">
        <f t="shared" si="1"/>
        <v>(MAIN)-</v>
      </c>
      <c r="W62">
        <f t="shared" si="1"/>
        <v>202</v>
      </c>
      <c r="X62">
        <f t="shared" si="2"/>
        <v>0</v>
      </c>
      <c r="Y62">
        <f t="shared" si="3"/>
        <v>0</v>
      </c>
      <c r="Z62">
        <f t="shared" si="3"/>
        <v>0</v>
      </c>
      <c r="AA62">
        <f t="shared" si="4"/>
        <v>0</v>
      </c>
      <c r="AB62" t="str">
        <f t="shared" si="5"/>
        <v>REGI</v>
      </c>
      <c r="AC62" t="str">
        <f t="shared" si="5"/>
        <v>ON</v>
      </c>
      <c r="AD62">
        <f t="shared" si="6"/>
        <v>0</v>
      </c>
      <c r="AE62" t="str">
        <f t="shared" si="7"/>
        <v>: DEL</v>
      </c>
      <c r="AF62" t="str">
        <f t="shared" si="7"/>
        <v>HI</v>
      </c>
      <c r="AG62">
        <f t="shared" si="8"/>
        <v>0</v>
      </c>
      <c r="AH62" t="e">
        <f t="shared" si="9"/>
        <v>#NAME?</v>
      </c>
      <c r="AI62" t="str">
        <f t="shared" si="9"/>
        <v>T</v>
      </c>
      <c r="AJ62">
        <f t="shared" si="10"/>
        <v>0</v>
      </c>
    </row>
    <row r="63" spans="1:36" x14ac:dyDescent="0.25">
      <c r="A63" t="s">
        <v>1</v>
      </c>
      <c r="B63" t="s">
        <v>2</v>
      </c>
      <c r="C63" t="s">
        <v>3</v>
      </c>
      <c r="D63" t="s">
        <v>4</v>
      </c>
      <c r="E63" t="s">
        <v>5</v>
      </c>
      <c r="F63">
        <v>202</v>
      </c>
      <c r="G63">
        <v>0</v>
      </c>
      <c r="I63" t="s">
        <v>6</v>
      </c>
      <c r="J63" t="s">
        <v>7</v>
      </c>
      <c r="K63" t="s">
        <v>8</v>
      </c>
      <c r="L63" t="s">
        <v>9</v>
      </c>
      <c r="M63" t="e">
        <f>-EAS</f>
        <v>#NAME?</v>
      </c>
      <c r="N63" t="s">
        <v>10</v>
      </c>
      <c r="P63" t="s">
        <v>11</v>
      </c>
      <c r="Q63">
        <v>2</v>
      </c>
      <c r="U63" t="str">
        <f t="shared" si="0"/>
        <v>(MAIN)-</v>
      </c>
      <c r="V63" t="str">
        <f t="shared" si="1"/>
        <v>L / ROLL</v>
      </c>
      <c r="W63" t="str">
        <f t="shared" si="1"/>
        <v>NO</v>
      </c>
      <c r="X63">
        <f t="shared" si="2"/>
        <v>0</v>
      </c>
      <c r="Y63" t="str">
        <f t="shared" si="3"/>
        <v>WI</v>
      </c>
      <c r="Z63" t="str">
        <f t="shared" si="3"/>
        <v>SE</v>
      </c>
      <c r="AA63" t="str">
        <f t="shared" si="4"/>
        <v>REGI</v>
      </c>
      <c r="AB63" t="str">
        <f t="shared" si="5"/>
        <v>GAZET</v>
      </c>
      <c r="AC63" t="str">
        <f t="shared" si="5"/>
        <v>TE</v>
      </c>
      <c r="AD63" t="str">
        <f t="shared" si="6"/>
        <v>: DEL</v>
      </c>
      <c r="AE63" t="str">
        <f t="shared" si="7"/>
        <v>) ***</v>
      </c>
      <c r="AF63" t="str">
        <f t="shared" si="7"/>
        <v>**</v>
      </c>
      <c r="AG63" t="e">
        <f t="shared" si="8"/>
        <v>#NAME?</v>
      </c>
      <c r="AH63">
        <f t="shared" si="9"/>
        <v>0</v>
      </c>
      <c r="AI63">
        <f t="shared" si="9"/>
        <v>0</v>
      </c>
      <c r="AJ63">
        <f t="shared" si="10"/>
        <v>2</v>
      </c>
    </row>
    <row r="64" spans="1:36" x14ac:dyDescent="0.25">
      <c r="D64" t="s">
        <v>80</v>
      </c>
      <c r="E64" t="s">
        <v>81</v>
      </c>
      <c r="F64" t="s">
        <v>82</v>
      </c>
      <c r="G64" t="s">
        <v>83</v>
      </c>
      <c r="H64" t="s">
        <v>84</v>
      </c>
      <c r="I64" t="s">
        <v>85</v>
      </c>
      <c r="J64" t="s">
        <v>86</v>
      </c>
      <c r="K64" t="s">
        <v>87</v>
      </c>
      <c r="L64" t="s">
        <v>18</v>
      </c>
      <c r="U64" t="str">
        <f t="shared" si="0"/>
        <v>L / ROLL</v>
      </c>
      <c r="V64">
        <f t="shared" si="1"/>
        <v>0</v>
      </c>
      <c r="W64">
        <f t="shared" si="1"/>
        <v>0</v>
      </c>
      <c r="X64" t="str">
        <f t="shared" si="2"/>
        <v>WI</v>
      </c>
      <c r="Y64">
        <f t="shared" si="3"/>
        <v>0</v>
      </c>
      <c r="Z64">
        <f t="shared" si="3"/>
        <v>0</v>
      </c>
      <c r="AA64" t="str">
        <f t="shared" si="4"/>
        <v>GAZET</v>
      </c>
      <c r="AB64">
        <f t="shared" si="5"/>
        <v>0</v>
      </c>
      <c r="AC64">
        <f t="shared" si="5"/>
        <v>0</v>
      </c>
      <c r="AD64" t="str">
        <f t="shared" si="6"/>
        <v>) ***</v>
      </c>
      <c r="AE64">
        <f t="shared" si="7"/>
        <v>0</v>
      </c>
      <c r="AF64">
        <f t="shared" si="7"/>
        <v>0</v>
      </c>
      <c r="AG64">
        <f t="shared" si="8"/>
        <v>0</v>
      </c>
      <c r="AH64">
        <f t="shared" si="9"/>
        <v>0</v>
      </c>
      <c r="AI64">
        <f t="shared" si="9"/>
        <v>0</v>
      </c>
      <c r="AJ64">
        <f t="shared" si="10"/>
        <v>0</v>
      </c>
    </row>
    <row r="65" spans="1:36" x14ac:dyDescent="0.25">
      <c r="U65">
        <f t="shared" si="0"/>
        <v>0</v>
      </c>
      <c r="V65" t="str">
        <f t="shared" si="1"/>
        <v>--------</v>
      </c>
      <c r="W65" t="str">
        <f t="shared" si="1"/>
        <v>---</v>
      </c>
      <c r="X65">
        <f t="shared" si="2"/>
        <v>0</v>
      </c>
      <c r="Y65" t="str">
        <f t="shared" si="3"/>
        <v>---</v>
      </c>
      <c r="Z65" t="str">
        <f t="shared" si="3"/>
        <v>---</v>
      </c>
      <c r="AA65">
        <f t="shared" si="4"/>
        <v>0</v>
      </c>
      <c r="AB65" t="str">
        <f t="shared" si="5"/>
        <v>-----</v>
      </c>
      <c r="AC65" t="str">
        <f t="shared" si="5"/>
        <v>--</v>
      </c>
      <c r="AD65">
        <f t="shared" si="6"/>
        <v>0</v>
      </c>
      <c r="AE65" t="str">
        <f t="shared" si="7"/>
        <v>-----</v>
      </c>
      <c r="AF65" t="str">
        <f t="shared" si="7"/>
        <v>--</v>
      </c>
      <c r="AG65">
        <f t="shared" si="8"/>
        <v>0</v>
      </c>
      <c r="AH65" t="str">
        <f t="shared" si="9"/>
        <v>----</v>
      </c>
      <c r="AI65" t="str">
        <f t="shared" si="9"/>
        <v>---</v>
      </c>
      <c r="AJ65">
        <f t="shared" si="10"/>
        <v>0</v>
      </c>
    </row>
    <row r="66" spans="1:36" x14ac:dyDescent="0.25">
      <c r="A66" t="s">
        <v>19</v>
      </c>
      <c r="B66" t="s">
        <v>20</v>
      </c>
      <c r="C66" t="s">
        <v>21</v>
      </c>
      <c r="D66" t="s">
        <v>22</v>
      </c>
      <c r="E66" t="s">
        <v>23</v>
      </c>
      <c r="F66" t="s">
        <v>24</v>
      </c>
      <c r="G66" t="s">
        <v>24</v>
      </c>
      <c r="H66" t="s">
        <v>24</v>
      </c>
      <c r="I66" t="s">
        <v>25</v>
      </c>
      <c r="J66" t="s">
        <v>20</v>
      </c>
      <c r="K66" t="s">
        <v>25</v>
      </c>
      <c r="L66" t="s">
        <v>20</v>
      </c>
      <c r="M66" t="s">
        <v>26</v>
      </c>
      <c r="N66" t="s">
        <v>24</v>
      </c>
      <c r="O66" t="s">
        <v>26</v>
      </c>
      <c r="P66" t="s">
        <v>21</v>
      </c>
      <c r="Q66" t="s">
        <v>27</v>
      </c>
      <c r="R66" t="s">
        <v>28</v>
      </c>
      <c r="U66" t="str">
        <f t="shared" si="0"/>
        <v>--------</v>
      </c>
      <c r="V66" t="str">
        <f t="shared" si="1"/>
        <v>----</v>
      </c>
      <c r="W66" t="str">
        <f t="shared" si="1"/>
        <v>---</v>
      </c>
      <c r="X66" t="str">
        <f t="shared" si="2"/>
        <v>---</v>
      </c>
      <c r="Y66" t="str">
        <f t="shared" si="3"/>
        <v>---</v>
      </c>
      <c r="Z66" t="str">
        <f t="shared" si="3"/>
        <v>---</v>
      </c>
      <c r="AA66" t="str">
        <f t="shared" si="4"/>
        <v>-----</v>
      </c>
      <c r="AB66" t="e">
        <f t="shared" si="5"/>
        <v>#NAME?</v>
      </c>
      <c r="AC66" t="str">
        <f t="shared" si="5"/>
        <v>UB</v>
      </c>
      <c r="AD66" t="str">
        <f t="shared" si="6"/>
        <v>-----</v>
      </c>
      <c r="AE66" t="str">
        <f t="shared" si="7"/>
        <v>JECTS</v>
      </c>
      <c r="AF66" t="str">
        <f t="shared" si="7"/>
        <v>--</v>
      </c>
      <c r="AG66" t="str">
        <f t="shared" si="8"/>
        <v>----</v>
      </c>
      <c r="AH66" t="str">
        <f t="shared" si="9"/>
        <v>----</v>
      </c>
      <c r="AI66" t="str">
        <f t="shared" si="9"/>
        <v>---</v>
      </c>
      <c r="AJ66" t="str">
        <f t="shared" si="10"/>
        <v>-------------</v>
      </c>
    </row>
    <row r="67" spans="1:36" x14ac:dyDescent="0.25">
      <c r="A67" t="s">
        <v>29</v>
      </c>
      <c r="E67" t="s">
        <v>26</v>
      </c>
      <c r="F67" t="s">
        <v>24</v>
      </c>
      <c r="G67" t="s">
        <v>24</v>
      </c>
      <c r="H67" t="s">
        <v>24</v>
      </c>
      <c r="I67" t="e">
        <f>----S</f>
        <v>#NAME?</v>
      </c>
      <c r="J67" t="s">
        <v>30</v>
      </c>
      <c r="K67" t="s">
        <v>31</v>
      </c>
      <c r="L67" t="s">
        <v>20</v>
      </c>
      <c r="M67" t="s">
        <v>26</v>
      </c>
      <c r="N67" t="s">
        <v>24</v>
      </c>
      <c r="O67" t="s">
        <v>26</v>
      </c>
      <c r="P67" t="s">
        <v>21</v>
      </c>
      <c r="Q67" t="s">
        <v>32</v>
      </c>
      <c r="R67" t="s">
        <v>33</v>
      </c>
      <c r="U67" t="str">
        <f t="shared" si="0"/>
        <v>----</v>
      </c>
      <c r="V67" t="str">
        <f t="shared" si="1"/>
        <v>SUB</v>
      </c>
      <c r="W67" t="str">
        <f t="shared" si="1"/>
        <v>CD</v>
      </c>
      <c r="X67" t="str">
        <f t="shared" si="2"/>
        <v>---</v>
      </c>
      <c r="Y67" t="str">
        <f t="shared" si="3"/>
        <v>SUB</v>
      </c>
      <c r="Z67" t="str">
        <f t="shared" si="3"/>
        <v>CD</v>
      </c>
      <c r="AA67" t="e">
        <f t="shared" si="4"/>
        <v>#NAME?</v>
      </c>
      <c r="AB67" t="str">
        <f t="shared" si="5"/>
        <v>SUB</v>
      </c>
      <c r="AC67" t="str">
        <f t="shared" si="5"/>
        <v>CD</v>
      </c>
      <c r="AD67" t="str">
        <f t="shared" si="6"/>
        <v>JECTS</v>
      </c>
      <c r="AE67" t="str">
        <f t="shared" si="7"/>
        <v>SUB</v>
      </c>
      <c r="AF67" t="str">
        <f t="shared" si="7"/>
        <v>CD</v>
      </c>
      <c r="AG67" t="str">
        <f t="shared" si="8"/>
        <v>----</v>
      </c>
      <c r="AH67" t="str">
        <f t="shared" si="9"/>
        <v>SUB</v>
      </c>
      <c r="AI67" t="str">
        <f t="shared" si="9"/>
        <v>CD</v>
      </c>
      <c r="AJ67" t="str">
        <f t="shared" si="10"/>
        <v>RESULT</v>
      </c>
    </row>
    <row r="68" spans="1:36" x14ac:dyDescent="0.25">
      <c r="A68" t="s">
        <v>34</v>
      </c>
      <c r="E68" t="s">
        <v>35</v>
      </c>
      <c r="F68" t="s">
        <v>36</v>
      </c>
      <c r="G68" t="s">
        <v>35</v>
      </c>
      <c r="H68" t="s">
        <v>36</v>
      </c>
      <c r="I68" t="s">
        <v>35</v>
      </c>
      <c r="J68" t="s">
        <v>36</v>
      </c>
      <c r="K68" t="s">
        <v>35</v>
      </c>
      <c r="L68" t="s">
        <v>36</v>
      </c>
      <c r="M68" t="s">
        <v>35</v>
      </c>
      <c r="N68" t="s">
        <v>36</v>
      </c>
      <c r="O68" t="s">
        <v>35</v>
      </c>
      <c r="P68" t="s">
        <v>37</v>
      </c>
      <c r="R68" t="s">
        <v>35</v>
      </c>
      <c r="U68" t="str">
        <f t="shared" si="0"/>
        <v>SUB</v>
      </c>
      <c r="V68" t="str">
        <f t="shared" si="1"/>
        <v>MKS</v>
      </c>
      <c r="W68" t="str">
        <f t="shared" si="1"/>
        <v>GR</v>
      </c>
      <c r="X68" t="str">
        <f t="shared" si="2"/>
        <v>SUB</v>
      </c>
      <c r="Y68" t="str">
        <f t="shared" si="3"/>
        <v>MKS</v>
      </c>
      <c r="Z68" t="str">
        <f t="shared" si="3"/>
        <v>GR</v>
      </c>
      <c r="AA68" t="str">
        <f t="shared" si="4"/>
        <v>SUB</v>
      </c>
      <c r="AB68" t="str">
        <f t="shared" si="5"/>
        <v>MKS</v>
      </c>
      <c r="AC68" t="str">
        <f t="shared" si="5"/>
        <v>GR</v>
      </c>
      <c r="AD68" t="str">
        <f t="shared" si="6"/>
        <v>SUB</v>
      </c>
      <c r="AE68" t="str">
        <f t="shared" si="7"/>
        <v>MKS</v>
      </c>
      <c r="AF68" t="str">
        <f t="shared" si="7"/>
        <v>GR</v>
      </c>
      <c r="AG68" t="str">
        <f t="shared" si="8"/>
        <v>SUB</v>
      </c>
      <c r="AH68" t="str">
        <f t="shared" si="9"/>
        <v>MKS</v>
      </c>
      <c r="AI68" t="str">
        <f t="shared" si="9"/>
        <v>GR</v>
      </c>
      <c r="AJ68">
        <f t="shared" si="10"/>
        <v>0</v>
      </c>
    </row>
    <row r="69" spans="1:36" x14ac:dyDescent="0.25">
      <c r="E69" t="s">
        <v>38</v>
      </c>
      <c r="F69" t="s">
        <v>39</v>
      </c>
      <c r="G69" t="s">
        <v>38</v>
      </c>
      <c r="H69" t="s">
        <v>39</v>
      </c>
      <c r="I69" t="s">
        <v>38</v>
      </c>
      <c r="J69" t="s">
        <v>39</v>
      </c>
      <c r="K69" t="s">
        <v>38</v>
      </c>
      <c r="L69" t="s">
        <v>39</v>
      </c>
      <c r="M69" t="s">
        <v>38</v>
      </c>
      <c r="N69" t="s">
        <v>39</v>
      </c>
      <c r="O69" t="s">
        <v>38</v>
      </c>
      <c r="P69" t="s">
        <v>40</v>
      </c>
      <c r="U69" t="str">
        <f t="shared" si="0"/>
        <v>MKS</v>
      </c>
      <c r="V69" t="str">
        <f t="shared" si="1"/>
        <v>--------</v>
      </c>
      <c r="W69" t="str">
        <f t="shared" si="1"/>
        <v>---</v>
      </c>
      <c r="X69" t="str">
        <f t="shared" si="2"/>
        <v>MKS</v>
      </c>
      <c r="Y69" t="str">
        <f t="shared" si="3"/>
        <v>---</v>
      </c>
      <c r="Z69" t="str">
        <f t="shared" si="3"/>
        <v>---</v>
      </c>
      <c r="AA69" t="str">
        <f t="shared" si="4"/>
        <v>MKS</v>
      </c>
      <c r="AB69" t="str">
        <f t="shared" si="5"/>
        <v>-----</v>
      </c>
      <c r="AC69" t="str">
        <f t="shared" si="5"/>
        <v>--</v>
      </c>
      <c r="AD69" t="str">
        <f t="shared" si="6"/>
        <v>MKS</v>
      </c>
      <c r="AE69" t="str">
        <f t="shared" si="7"/>
        <v>-----</v>
      </c>
      <c r="AF69" t="str">
        <f t="shared" si="7"/>
        <v>--</v>
      </c>
      <c r="AG69" t="str">
        <f t="shared" si="8"/>
        <v>MKS</v>
      </c>
      <c r="AH69" t="str">
        <f t="shared" si="9"/>
        <v>----</v>
      </c>
      <c r="AI69" t="str">
        <f t="shared" si="9"/>
        <v>---</v>
      </c>
      <c r="AJ69">
        <f t="shared" si="10"/>
        <v>0</v>
      </c>
    </row>
    <row r="70" spans="1:36" x14ac:dyDescent="0.25">
      <c r="A70" t="s">
        <v>19</v>
      </c>
      <c r="B70" t="s">
        <v>20</v>
      </c>
      <c r="C70" t="s">
        <v>21</v>
      </c>
      <c r="D70" t="s">
        <v>22</v>
      </c>
      <c r="E70" t="s">
        <v>23</v>
      </c>
      <c r="F70" t="s">
        <v>24</v>
      </c>
      <c r="G70" t="s">
        <v>24</v>
      </c>
      <c r="H70" t="s">
        <v>24</v>
      </c>
      <c r="I70" t="s">
        <v>25</v>
      </c>
      <c r="J70" t="s">
        <v>20</v>
      </c>
      <c r="K70" t="s">
        <v>25</v>
      </c>
      <c r="L70" t="s">
        <v>20</v>
      </c>
      <c r="M70" t="s">
        <v>26</v>
      </c>
      <c r="N70" t="s">
        <v>24</v>
      </c>
      <c r="O70" t="s">
        <v>26</v>
      </c>
      <c r="P70" t="s">
        <v>21</v>
      </c>
      <c r="Q70" t="s">
        <v>27</v>
      </c>
      <c r="R70" t="s">
        <v>28</v>
      </c>
      <c r="U70" t="str">
        <f t="shared" si="0"/>
        <v>--------</v>
      </c>
      <c r="V70">
        <f t="shared" si="1"/>
        <v>0</v>
      </c>
      <c r="W70">
        <f t="shared" si="1"/>
        <v>0</v>
      </c>
      <c r="X70" t="str">
        <f t="shared" si="2"/>
        <v>---</v>
      </c>
      <c r="Y70">
        <f t="shared" si="3"/>
        <v>0</v>
      </c>
      <c r="Z70">
        <f t="shared" si="3"/>
        <v>0</v>
      </c>
      <c r="AA70" t="str">
        <f t="shared" si="4"/>
        <v>-----</v>
      </c>
      <c r="AB70">
        <f t="shared" si="5"/>
        <v>0</v>
      </c>
      <c r="AC70">
        <f t="shared" si="5"/>
        <v>0</v>
      </c>
      <c r="AD70" t="str">
        <f t="shared" si="6"/>
        <v>-----</v>
      </c>
      <c r="AE70">
        <f t="shared" si="7"/>
        <v>0</v>
      </c>
      <c r="AF70">
        <f t="shared" si="7"/>
        <v>0</v>
      </c>
      <c r="AG70" t="str">
        <f t="shared" si="8"/>
        <v>----</v>
      </c>
      <c r="AH70">
        <f t="shared" si="9"/>
        <v>0</v>
      </c>
      <c r="AI70">
        <f t="shared" si="9"/>
        <v>0</v>
      </c>
      <c r="AJ70" t="str">
        <f t="shared" si="10"/>
        <v>-------------</v>
      </c>
    </row>
    <row r="71" spans="1:36" x14ac:dyDescent="0.25">
      <c r="U71">
        <f t="shared" si="0"/>
        <v>0</v>
      </c>
      <c r="V71" t="str">
        <f t="shared" si="1"/>
        <v>N D</v>
      </c>
      <c r="W71">
        <f t="shared" si="1"/>
        <v>0</v>
      </c>
      <c r="X71">
        <f t="shared" si="2"/>
        <v>0</v>
      </c>
      <c r="Y71">
        <f t="shared" si="3"/>
        <v>0</v>
      </c>
      <c r="Z71">
        <f t="shared" si="3"/>
        <v>0</v>
      </c>
      <c r="AA71">
        <f t="shared" si="4"/>
        <v>0</v>
      </c>
      <c r="AB71">
        <f t="shared" si="5"/>
        <v>0</v>
      </c>
      <c r="AC71">
        <f t="shared" si="5"/>
        <v>0</v>
      </c>
      <c r="AD71">
        <f t="shared" si="6"/>
        <v>0</v>
      </c>
      <c r="AE71">
        <f t="shared" si="7"/>
        <v>0</v>
      </c>
      <c r="AF71">
        <f t="shared" si="7"/>
        <v>0</v>
      </c>
      <c r="AG71">
        <f t="shared" si="8"/>
        <v>0</v>
      </c>
      <c r="AH71">
        <f t="shared" si="9"/>
        <v>0</v>
      </c>
      <c r="AI71">
        <f t="shared" si="9"/>
        <v>0</v>
      </c>
      <c r="AJ71">
        <f t="shared" si="10"/>
        <v>0</v>
      </c>
    </row>
    <row r="72" spans="1:36" x14ac:dyDescent="0.25">
      <c r="A72" t="s">
        <v>41</v>
      </c>
      <c r="B72" t="s">
        <v>42</v>
      </c>
      <c r="C72" t="s">
        <v>43</v>
      </c>
      <c r="D72" t="s">
        <v>44</v>
      </c>
      <c r="E72" t="s">
        <v>45</v>
      </c>
      <c r="U72" t="str">
        <f t="shared" si="0"/>
        <v>N D</v>
      </c>
      <c r="V72">
        <f t="shared" si="1"/>
        <v>0</v>
      </c>
      <c r="W72">
        <f t="shared" si="1"/>
        <v>0</v>
      </c>
      <c r="X72">
        <f t="shared" si="2"/>
        <v>0</v>
      </c>
      <c r="Y72">
        <f t="shared" si="3"/>
        <v>0</v>
      </c>
      <c r="Z72">
        <f t="shared" si="3"/>
        <v>0</v>
      </c>
      <c r="AA72">
        <f t="shared" si="4"/>
        <v>0</v>
      </c>
      <c r="AB72">
        <f t="shared" si="5"/>
        <v>0</v>
      </c>
      <c r="AC72">
        <f t="shared" si="5"/>
        <v>0</v>
      </c>
      <c r="AD72">
        <f t="shared" si="6"/>
        <v>0</v>
      </c>
      <c r="AE72">
        <f t="shared" si="7"/>
        <v>0</v>
      </c>
      <c r="AF72">
        <f t="shared" si="7"/>
        <v>0</v>
      </c>
      <c r="AG72">
        <f t="shared" si="8"/>
        <v>0</v>
      </c>
      <c r="AH72">
        <f t="shared" si="9"/>
        <v>0</v>
      </c>
      <c r="AI72">
        <f t="shared" si="9"/>
        <v>0</v>
      </c>
      <c r="AJ72">
        <f t="shared" si="10"/>
        <v>0</v>
      </c>
    </row>
    <row r="73" spans="1:36" x14ac:dyDescent="0.25">
      <c r="U73">
        <f t="shared" si="0"/>
        <v>0</v>
      </c>
      <c r="V73">
        <f t="shared" si="1"/>
        <v>184</v>
      </c>
      <c r="W73">
        <f t="shared" si="1"/>
        <v>0</v>
      </c>
      <c r="X73">
        <f t="shared" si="2"/>
        <v>0</v>
      </c>
      <c r="Y73">
        <f t="shared" si="3"/>
        <v>2</v>
      </c>
      <c r="Z73">
        <f t="shared" si="3"/>
        <v>0</v>
      </c>
      <c r="AA73">
        <f t="shared" si="4"/>
        <v>0</v>
      </c>
      <c r="AB73">
        <f t="shared" si="5"/>
        <v>41</v>
      </c>
      <c r="AC73">
        <f t="shared" si="5"/>
        <v>0</v>
      </c>
      <c r="AD73">
        <f t="shared" si="6"/>
        <v>0</v>
      </c>
      <c r="AE73">
        <f t="shared" si="7"/>
        <v>86</v>
      </c>
      <c r="AF73">
        <f t="shared" si="7"/>
        <v>0</v>
      </c>
      <c r="AG73">
        <f t="shared" si="8"/>
        <v>0</v>
      </c>
      <c r="AH73">
        <f t="shared" si="9"/>
        <v>87</v>
      </c>
      <c r="AI73">
        <f t="shared" si="9"/>
        <v>0</v>
      </c>
      <c r="AJ73">
        <f t="shared" si="10"/>
        <v>0</v>
      </c>
    </row>
    <row r="74" spans="1:36" x14ac:dyDescent="0.25">
      <c r="A74" t="s">
        <v>88</v>
      </c>
      <c r="E74">
        <v>184</v>
      </c>
      <c r="G74">
        <v>2</v>
      </c>
      <c r="I74">
        <v>41</v>
      </c>
      <c r="K74">
        <v>86</v>
      </c>
      <c r="M74">
        <v>87</v>
      </c>
      <c r="Q74" t="s">
        <v>47</v>
      </c>
      <c r="U74">
        <f t="shared" si="0"/>
        <v>184</v>
      </c>
      <c r="V74">
        <f>E75</f>
        <v>81</v>
      </c>
      <c r="W74" t="str">
        <f>F75</f>
        <v>B1</v>
      </c>
      <c r="X74">
        <f t="shared" si="2"/>
        <v>2</v>
      </c>
      <c r="Y74">
        <f>G75</f>
        <v>82</v>
      </c>
      <c r="Z74" t="str">
        <f>H75</f>
        <v>B1</v>
      </c>
      <c r="AA74">
        <f t="shared" si="4"/>
        <v>41</v>
      </c>
      <c r="AB74">
        <f>I75</f>
        <v>86</v>
      </c>
      <c r="AC74" t="str">
        <f>J75</f>
        <v>A2</v>
      </c>
      <c r="AD74">
        <f t="shared" si="6"/>
        <v>86</v>
      </c>
      <c r="AE74">
        <f>K75</f>
        <v>68</v>
      </c>
      <c r="AF74" t="str">
        <f>L75</f>
        <v>B1</v>
      </c>
      <c r="AG74">
        <f t="shared" si="8"/>
        <v>87</v>
      </c>
      <c r="AH74">
        <f>M75</f>
        <v>70</v>
      </c>
      <c r="AI74" t="str">
        <f>N75</f>
        <v>C1</v>
      </c>
      <c r="AJ74" t="str">
        <f t="shared" si="10"/>
        <v>PASS</v>
      </c>
    </row>
    <row r="75" spans="1:36" x14ac:dyDescent="0.25">
      <c r="E75">
        <v>81</v>
      </c>
      <c r="F75" t="s">
        <v>48</v>
      </c>
      <c r="G75">
        <v>82</v>
      </c>
      <c r="H75" t="s">
        <v>48</v>
      </c>
      <c r="I75">
        <v>86</v>
      </c>
      <c r="J75" t="s">
        <v>50</v>
      </c>
      <c r="K75">
        <v>68</v>
      </c>
      <c r="L75" t="s">
        <v>48</v>
      </c>
      <c r="M75">
        <v>70</v>
      </c>
      <c r="N75" t="s">
        <v>57</v>
      </c>
      <c r="U75">
        <f t="shared" si="0"/>
        <v>81</v>
      </c>
      <c r="V75">
        <f t="shared" si="1"/>
        <v>184</v>
      </c>
      <c r="W75">
        <f t="shared" si="1"/>
        <v>0</v>
      </c>
      <c r="X75">
        <f t="shared" si="2"/>
        <v>82</v>
      </c>
      <c r="Y75">
        <f t="shared" si="3"/>
        <v>2</v>
      </c>
      <c r="Z75">
        <f t="shared" si="3"/>
        <v>0</v>
      </c>
      <c r="AA75">
        <f t="shared" si="4"/>
        <v>86</v>
      </c>
      <c r="AB75">
        <f t="shared" si="5"/>
        <v>41</v>
      </c>
      <c r="AC75">
        <f t="shared" si="5"/>
        <v>0</v>
      </c>
      <c r="AD75">
        <f t="shared" si="6"/>
        <v>68</v>
      </c>
      <c r="AE75">
        <f t="shared" si="7"/>
        <v>86</v>
      </c>
      <c r="AF75">
        <f t="shared" si="7"/>
        <v>0</v>
      </c>
      <c r="AG75">
        <f t="shared" si="8"/>
        <v>70</v>
      </c>
      <c r="AH75">
        <f t="shared" si="9"/>
        <v>87</v>
      </c>
      <c r="AI75">
        <f t="shared" si="9"/>
        <v>0</v>
      </c>
      <c r="AJ75">
        <f t="shared" si="10"/>
        <v>0</v>
      </c>
    </row>
    <row r="76" spans="1:36" x14ac:dyDescent="0.25">
      <c r="A76" t="s">
        <v>89</v>
      </c>
      <c r="E76">
        <v>184</v>
      </c>
      <c r="G76">
        <v>2</v>
      </c>
      <c r="I76">
        <v>41</v>
      </c>
      <c r="K76">
        <v>86</v>
      </c>
      <c r="M76">
        <v>87</v>
      </c>
      <c r="Q76" t="s">
        <v>47</v>
      </c>
      <c r="U76">
        <f t="shared" si="0"/>
        <v>184</v>
      </c>
      <c r="V76">
        <f>E77</f>
        <v>80</v>
      </c>
      <c r="W76" t="str">
        <f>F77</f>
        <v>B2</v>
      </c>
      <c r="X76">
        <f t="shared" si="2"/>
        <v>2</v>
      </c>
      <c r="Y76">
        <f>G77</f>
        <v>79</v>
      </c>
      <c r="Z76" t="str">
        <f>H77</f>
        <v>B2</v>
      </c>
      <c r="AA76">
        <f t="shared" si="4"/>
        <v>41</v>
      </c>
      <c r="AB76">
        <f>I77</f>
        <v>38</v>
      </c>
      <c r="AC76" t="str">
        <f>J77</f>
        <v>D1</v>
      </c>
      <c r="AD76">
        <f t="shared" si="6"/>
        <v>86</v>
      </c>
      <c r="AE76">
        <f>K77</f>
        <v>50</v>
      </c>
      <c r="AF76" t="str">
        <f>L77</f>
        <v>C1</v>
      </c>
      <c r="AG76">
        <f t="shared" si="8"/>
        <v>87</v>
      </c>
      <c r="AH76">
        <f>M77</f>
        <v>72</v>
      </c>
      <c r="AI76" t="str">
        <f>N77</f>
        <v>C1</v>
      </c>
      <c r="AJ76" t="str">
        <f t="shared" si="10"/>
        <v>PASS</v>
      </c>
    </row>
    <row r="77" spans="1:36" x14ac:dyDescent="0.25">
      <c r="E77">
        <v>80</v>
      </c>
      <c r="F77" t="s">
        <v>51</v>
      </c>
      <c r="G77">
        <v>79</v>
      </c>
      <c r="H77" t="s">
        <v>51</v>
      </c>
      <c r="I77">
        <v>38</v>
      </c>
      <c r="J77" t="s">
        <v>53</v>
      </c>
      <c r="K77">
        <v>50</v>
      </c>
      <c r="L77" t="s">
        <v>57</v>
      </c>
      <c r="M77">
        <v>72</v>
      </c>
      <c r="N77" t="s">
        <v>57</v>
      </c>
      <c r="U77">
        <f t="shared" si="0"/>
        <v>80</v>
      </c>
      <c r="V77">
        <f t="shared" si="1"/>
        <v>184</v>
      </c>
      <c r="W77">
        <f t="shared" si="1"/>
        <v>0</v>
      </c>
      <c r="X77">
        <f t="shared" si="2"/>
        <v>79</v>
      </c>
      <c r="Y77">
        <f t="shared" si="3"/>
        <v>2</v>
      </c>
      <c r="Z77">
        <f t="shared" si="3"/>
        <v>0</v>
      </c>
      <c r="AA77">
        <f t="shared" si="4"/>
        <v>38</v>
      </c>
      <c r="AB77">
        <f t="shared" si="5"/>
        <v>41</v>
      </c>
      <c r="AC77">
        <f t="shared" si="5"/>
        <v>0</v>
      </c>
      <c r="AD77">
        <f t="shared" si="6"/>
        <v>50</v>
      </c>
      <c r="AE77">
        <f t="shared" si="7"/>
        <v>86</v>
      </c>
      <c r="AF77">
        <f t="shared" si="7"/>
        <v>0</v>
      </c>
      <c r="AG77">
        <f t="shared" si="8"/>
        <v>72</v>
      </c>
      <c r="AH77">
        <f t="shared" si="9"/>
        <v>87</v>
      </c>
      <c r="AI77">
        <f t="shared" si="9"/>
        <v>0</v>
      </c>
      <c r="AJ77">
        <f t="shared" si="10"/>
        <v>0</v>
      </c>
    </row>
    <row r="78" spans="1:36" x14ac:dyDescent="0.25">
      <c r="A78" t="s">
        <v>90</v>
      </c>
      <c r="E78">
        <v>184</v>
      </c>
      <c r="G78">
        <v>2</v>
      </c>
      <c r="I78">
        <v>41</v>
      </c>
      <c r="K78">
        <v>86</v>
      </c>
      <c r="M78">
        <v>87</v>
      </c>
      <c r="Q78" t="s">
        <v>47</v>
      </c>
      <c r="U78">
        <f t="shared" si="0"/>
        <v>184</v>
      </c>
      <c r="V78">
        <f>E79</f>
        <v>87</v>
      </c>
      <c r="W78" t="str">
        <f>F79</f>
        <v>A2</v>
      </c>
      <c r="X78">
        <f t="shared" si="2"/>
        <v>2</v>
      </c>
      <c r="Y78">
        <f>G79</f>
        <v>84</v>
      </c>
      <c r="Z78" t="str">
        <f>H79</f>
        <v>B1</v>
      </c>
      <c r="AA78">
        <f t="shared" si="4"/>
        <v>41</v>
      </c>
      <c r="AB78">
        <f>I79</f>
        <v>88</v>
      </c>
      <c r="AC78" t="str">
        <f>J79</f>
        <v>A2</v>
      </c>
      <c r="AD78">
        <f t="shared" si="6"/>
        <v>86</v>
      </c>
      <c r="AE78">
        <f>K79</f>
        <v>82</v>
      </c>
      <c r="AF78" t="str">
        <f>L79</f>
        <v>A2</v>
      </c>
      <c r="AG78">
        <f t="shared" si="8"/>
        <v>87</v>
      </c>
      <c r="AH78">
        <f>M79</f>
        <v>91</v>
      </c>
      <c r="AI78" t="str">
        <f>N79</f>
        <v>A2</v>
      </c>
      <c r="AJ78" t="str">
        <f t="shared" si="10"/>
        <v>PASS</v>
      </c>
    </row>
    <row r="79" spans="1:36" x14ac:dyDescent="0.25">
      <c r="E79">
        <v>87</v>
      </c>
      <c r="F79" t="s">
        <v>50</v>
      </c>
      <c r="G79">
        <v>84</v>
      </c>
      <c r="H79" t="s">
        <v>48</v>
      </c>
      <c r="I79">
        <v>88</v>
      </c>
      <c r="J79" t="s">
        <v>50</v>
      </c>
      <c r="K79">
        <v>82</v>
      </c>
      <c r="L79" t="s">
        <v>50</v>
      </c>
      <c r="M79">
        <v>91</v>
      </c>
      <c r="N79" t="s">
        <v>50</v>
      </c>
      <c r="U79">
        <f t="shared" ref="U79:U142" si="11">E79</f>
        <v>87</v>
      </c>
      <c r="V79">
        <f t="shared" ref="V79:W142" si="12">E80</f>
        <v>0</v>
      </c>
      <c r="W79">
        <f t="shared" si="12"/>
        <v>0</v>
      </c>
      <c r="X79">
        <f t="shared" ref="X79:X142" si="13">G79</f>
        <v>84</v>
      </c>
      <c r="Y79">
        <f t="shared" ref="Y79:Z142" si="14">G80</f>
        <v>0</v>
      </c>
      <c r="Z79">
        <f t="shared" si="14"/>
        <v>0</v>
      </c>
      <c r="AA79">
        <f t="shared" ref="AA79:AA142" si="15">I79</f>
        <v>88</v>
      </c>
      <c r="AB79">
        <f t="shared" ref="AB79:AC142" si="16">I80</f>
        <v>0</v>
      </c>
      <c r="AC79">
        <f t="shared" si="16"/>
        <v>0</v>
      </c>
      <c r="AD79">
        <f t="shared" ref="AD79:AD142" si="17">K79</f>
        <v>82</v>
      </c>
      <c r="AE79">
        <f t="shared" ref="AE79:AF142" si="18">K80</f>
        <v>0</v>
      </c>
      <c r="AF79">
        <f t="shared" si="18"/>
        <v>0</v>
      </c>
      <c r="AG79">
        <f t="shared" ref="AG79:AG142" si="19">M79</f>
        <v>91</v>
      </c>
      <c r="AH79">
        <f t="shared" ref="AH79:AI142" si="20">M80</f>
        <v>0</v>
      </c>
      <c r="AI79">
        <f t="shared" si="20"/>
        <v>0</v>
      </c>
      <c r="AJ79">
        <f t="shared" ref="AJ79:AJ142" si="21">Q79</f>
        <v>0</v>
      </c>
    </row>
    <row r="80" spans="1:36" x14ac:dyDescent="0.25">
      <c r="U80">
        <f t="shared" si="11"/>
        <v>0</v>
      </c>
      <c r="V80">
        <f t="shared" si="12"/>
        <v>184</v>
      </c>
      <c r="W80">
        <f t="shared" si="12"/>
        <v>0</v>
      </c>
      <c r="X80">
        <f t="shared" si="13"/>
        <v>0</v>
      </c>
      <c r="Y80">
        <f t="shared" si="14"/>
        <v>2</v>
      </c>
      <c r="Z80">
        <f t="shared" si="14"/>
        <v>0</v>
      </c>
      <c r="AA80">
        <f t="shared" si="15"/>
        <v>0</v>
      </c>
      <c r="AB80">
        <f t="shared" si="16"/>
        <v>41</v>
      </c>
      <c r="AC80">
        <f t="shared" si="16"/>
        <v>0</v>
      </c>
      <c r="AD80">
        <f t="shared" si="17"/>
        <v>0</v>
      </c>
      <c r="AE80">
        <f t="shared" si="18"/>
        <v>86</v>
      </c>
      <c r="AF80">
        <f t="shared" si="18"/>
        <v>0</v>
      </c>
      <c r="AG80">
        <f t="shared" si="19"/>
        <v>0</v>
      </c>
      <c r="AH80">
        <f t="shared" si="20"/>
        <v>87</v>
      </c>
      <c r="AI80">
        <f t="shared" si="20"/>
        <v>0</v>
      </c>
      <c r="AJ80">
        <f t="shared" si="21"/>
        <v>0</v>
      </c>
    </row>
    <row r="81" spans="1:36" x14ac:dyDescent="0.25">
      <c r="A81" t="s">
        <v>91</v>
      </c>
      <c r="E81">
        <v>184</v>
      </c>
      <c r="G81">
        <v>2</v>
      </c>
      <c r="I81">
        <v>41</v>
      </c>
      <c r="K81">
        <v>86</v>
      </c>
      <c r="M81">
        <v>87</v>
      </c>
      <c r="Q81" t="s">
        <v>47</v>
      </c>
      <c r="U81">
        <f t="shared" si="11"/>
        <v>184</v>
      </c>
      <c r="V81">
        <f>E82</f>
        <v>66</v>
      </c>
      <c r="W81" t="str">
        <f>F82</f>
        <v>C2</v>
      </c>
      <c r="X81">
        <f t="shared" si="13"/>
        <v>2</v>
      </c>
      <c r="Y81">
        <f>G82</f>
        <v>88</v>
      </c>
      <c r="Z81" t="str">
        <f>H82</f>
        <v>A2</v>
      </c>
      <c r="AA81">
        <f t="shared" si="15"/>
        <v>41</v>
      </c>
      <c r="AB81">
        <f>I82</f>
        <v>55</v>
      </c>
      <c r="AC81" t="str">
        <f>J82</f>
        <v>C1</v>
      </c>
      <c r="AD81">
        <f t="shared" si="17"/>
        <v>86</v>
      </c>
      <c r="AE81">
        <f>K82</f>
        <v>56</v>
      </c>
      <c r="AF81" t="str">
        <f>L82</f>
        <v>C1</v>
      </c>
      <c r="AG81">
        <f t="shared" si="19"/>
        <v>87</v>
      </c>
      <c r="AH81">
        <f>M82</f>
        <v>83</v>
      </c>
      <c r="AI81" t="str">
        <f>N82</f>
        <v>B1</v>
      </c>
      <c r="AJ81" t="str">
        <f t="shared" si="21"/>
        <v>PASS</v>
      </c>
    </row>
    <row r="82" spans="1:36" x14ac:dyDescent="0.25">
      <c r="E82">
        <v>66</v>
      </c>
      <c r="F82" t="s">
        <v>61</v>
      </c>
      <c r="G82">
        <v>88</v>
      </c>
      <c r="H82" t="s">
        <v>50</v>
      </c>
      <c r="I82">
        <v>55</v>
      </c>
      <c r="J82" t="s">
        <v>57</v>
      </c>
      <c r="K82">
        <v>56</v>
      </c>
      <c r="L82" t="s">
        <v>57</v>
      </c>
      <c r="M82">
        <v>83</v>
      </c>
      <c r="N82" t="s">
        <v>48</v>
      </c>
      <c r="U82">
        <f t="shared" si="11"/>
        <v>66</v>
      </c>
      <c r="V82">
        <f t="shared" si="12"/>
        <v>184</v>
      </c>
      <c r="W82">
        <f t="shared" si="12"/>
        <v>0</v>
      </c>
      <c r="X82">
        <f t="shared" si="13"/>
        <v>88</v>
      </c>
      <c r="Y82">
        <f t="shared" si="14"/>
        <v>2</v>
      </c>
      <c r="Z82">
        <f t="shared" si="14"/>
        <v>0</v>
      </c>
      <c r="AA82">
        <f t="shared" si="15"/>
        <v>55</v>
      </c>
      <c r="AB82">
        <f t="shared" si="16"/>
        <v>241</v>
      </c>
      <c r="AC82">
        <f t="shared" si="16"/>
        <v>0</v>
      </c>
      <c r="AD82">
        <f t="shared" si="17"/>
        <v>56</v>
      </c>
      <c r="AE82">
        <f t="shared" si="18"/>
        <v>86</v>
      </c>
      <c r="AF82">
        <f t="shared" si="18"/>
        <v>0</v>
      </c>
      <c r="AG82">
        <f t="shared" si="19"/>
        <v>83</v>
      </c>
      <c r="AH82">
        <f t="shared" si="20"/>
        <v>87</v>
      </c>
      <c r="AI82">
        <f t="shared" si="20"/>
        <v>0</v>
      </c>
      <c r="AJ82">
        <f t="shared" si="21"/>
        <v>0</v>
      </c>
    </row>
    <row r="83" spans="1:36" x14ac:dyDescent="0.25">
      <c r="A83" t="s">
        <v>92</v>
      </c>
      <c r="E83">
        <v>184</v>
      </c>
      <c r="G83">
        <v>2</v>
      </c>
      <c r="I83">
        <v>241</v>
      </c>
      <c r="K83">
        <v>86</v>
      </c>
      <c r="M83">
        <v>87</v>
      </c>
      <c r="Q83" t="s">
        <v>47</v>
      </c>
      <c r="U83">
        <f t="shared" si="11"/>
        <v>184</v>
      </c>
      <c r="V83">
        <f>E84</f>
        <v>65</v>
      </c>
      <c r="W83" t="str">
        <f>F84</f>
        <v>C2</v>
      </c>
      <c r="X83">
        <f t="shared" si="13"/>
        <v>2</v>
      </c>
      <c r="Y83">
        <f>G84</f>
        <v>66</v>
      </c>
      <c r="Z83" t="str">
        <f>H84</f>
        <v>C2</v>
      </c>
      <c r="AA83">
        <f t="shared" si="15"/>
        <v>241</v>
      </c>
      <c r="AB83">
        <f>I84</f>
        <v>37</v>
      </c>
      <c r="AC83" t="str">
        <f>J84</f>
        <v>D1</v>
      </c>
      <c r="AD83">
        <f t="shared" si="17"/>
        <v>86</v>
      </c>
      <c r="AE83">
        <f>K84</f>
        <v>34</v>
      </c>
      <c r="AF83" t="str">
        <f>L84</f>
        <v>D2</v>
      </c>
      <c r="AG83">
        <f t="shared" si="19"/>
        <v>87</v>
      </c>
      <c r="AH83">
        <f>M84</f>
        <v>57</v>
      </c>
      <c r="AI83" t="str">
        <f>N84</f>
        <v>D1</v>
      </c>
      <c r="AJ83" t="str">
        <f t="shared" si="21"/>
        <v>PASS</v>
      </c>
    </row>
    <row r="84" spans="1:36" x14ac:dyDescent="0.25">
      <c r="E84">
        <v>65</v>
      </c>
      <c r="F84" t="s">
        <v>61</v>
      </c>
      <c r="G84">
        <v>66</v>
      </c>
      <c r="H84" t="s">
        <v>61</v>
      </c>
      <c r="I84">
        <v>37</v>
      </c>
      <c r="J84" t="s">
        <v>53</v>
      </c>
      <c r="K84">
        <v>34</v>
      </c>
      <c r="L84" t="s">
        <v>93</v>
      </c>
      <c r="M84">
        <v>57</v>
      </c>
      <c r="N84" t="s">
        <v>53</v>
      </c>
      <c r="U84">
        <f t="shared" si="11"/>
        <v>65</v>
      </c>
      <c r="V84">
        <f t="shared" si="12"/>
        <v>184</v>
      </c>
      <c r="W84">
        <f t="shared" si="12"/>
        <v>0</v>
      </c>
      <c r="X84">
        <f t="shared" si="13"/>
        <v>66</v>
      </c>
      <c r="Y84">
        <f t="shared" si="14"/>
        <v>2</v>
      </c>
      <c r="Z84">
        <f t="shared" si="14"/>
        <v>0</v>
      </c>
      <c r="AA84">
        <f t="shared" si="15"/>
        <v>37</v>
      </c>
      <c r="AB84">
        <f t="shared" si="16"/>
        <v>41</v>
      </c>
      <c r="AC84">
        <f t="shared" si="16"/>
        <v>0</v>
      </c>
      <c r="AD84">
        <f t="shared" si="17"/>
        <v>34</v>
      </c>
      <c r="AE84">
        <f t="shared" si="18"/>
        <v>86</v>
      </c>
      <c r="AF84">
        <f t="shared" si="18"/>
        <v>0</v>
      </c>
      <c r="AG84">
        <f t="shared" si="19"/>
        <v>57</v>
      </c>
      <c r="AH84">
        <f t="shared" si="20"/>
        <v>87</v>
      </c>
      <c r="AI84">
        <f t="shared" si="20"/>
        <v>0</v>
      </c>
      <c r="AJ84">
        <f t="shared" si="21"/>
        <v>0</v>
      </c>
    </row>
    <row r="85" spans="1:36" x14ac:dyDescent="0.25">
      <c r="A85" t="s">
        <v>94</v>
      </c>
      <c r="E85">
        <v>184</v>
      </c>
      <c r="G85">
        <v>2</v>
      </c>
      <c r="I85">
        <v>41</v>
      </c>
      <c r="K85">
        <v>86</v>
      </c>
      <c r="M85">
        <v>87</v>
      </c>
      <c r="Q85" t="s">
        <v>47</v>
      </c>
      <c r="U85">
        <f t="shared" si="11"/>
        <v>184</v>
      </c>
      <c r="V85">
        <f>E86</f>
        <v>67</v>
      </c>
      <c r="W85" t="str">
        <f>F86</f>
        <v>C2</v>
      </c>
      <c r="X85">
        <f t="shared" si="13"/>
        <v>2</v>
      </c>
      <c r="Y85">
        <f>G86</f>
        <v>66</v>
      </c>
      <c r="Z85" t="str">
        <f>H86</f>
        <v>C2</v>
      </c>
      <c r="AA85">
        <f t="shared" si="15"/>
        <v>41</v>
      </c>
      <c r="AB85">
        <f>I86</f>
        <v>78</v>
      </c>
      <c r="AC85" t="str">
        <f>J86</f>
        <v>B1</v>
      </c>
      <c r="AD85">
        <f t="shared" si="17"/>
        <v>86</v>
      </c>
      <c r="AE85">
        <f>K86</f>
        <v>61</v>
      </c>
      <c r="AF85" t="str">
        <f>L86</f>
        <v>B2</v>
      </c>
      <c r="AG85">
        <f t="shared" si="19"/>
        <v>87</v>
      </c>
      <c r="AH85">
        <f>M86</f>
        <v>63</v>
      </c>
      <c r="AI85" t="str">
        <f>N86</f>
        <v>C2</v>
      </c>
      <c r="AJ85" t="str">
        <f t="shared" si="21"/>
        <v>PASS</v>
      </c>
    </row>
    <row r="86" spans="1:36" x14ac:dyDescent="0.25">
      <c r="E86">
        <v>67</v>
      </c>
      <c r="F86" t="s">
        <v>61</v>
      </c>
      <c r="G86">
        <v>66</v>
      </c>
      <c r="H86" t="s">
        <v>61</v>
      </c>
      <c r="I86">
        <v>78</v>
      </c>
      <c r="J86" t="s">
        <v>48</v>
      </c>
      <c r="K86">
        <v>61</v>
      </c>
      <c r="L86" t="s">
        <v>51</v>
      </c>
      <c r="M86">
        <v>63</v>
      </c>
      <c r="N86" t="s">
        <v>61</v>
      </c>
      <c r="U86">
        <f t="shared" si="11"/>
        <v>67</v>
      </c>
      <c r="V86">
        <f t="shared" si="12"/>
        <v>184</v>
      </c>
      <c r="W86">
        <f t="shared" si="12"/>
        <v>0</v>
      </c>
      <c r="X86">
        <f t="shared" si="13"/>
        <v>66</v>
      </c>
      <c r="Y86">
        <f t="shared" si="14"/>
        <v>2</v>
      </c>
      <c r="Z86">
        <f t="shared" si="14"/>
        <v>0</v>
      </c>
      <c r="AA86">
        <f t="shared" si="15"/>
        <v>78</v>
      </c>
      <c r="AB86">
        <f t="shared" si="16"/>
        <v>41</v>
      </c>
      <c r="AC86">
        <f t="shared" si="16"/>
        <v>0</v>
      </c>
      <c r="AD86">
        <f t="shared" si="17"/>
        <v>61</v>
      </c>
      <c r="AE86">
        <f t="shared" si="18"/>
        <v>86</v>
      </c>
      <c r="AF86">
        <f t="shared" si="18"/>
        <v>0</v>
      </c>
      <c r="AG86">
        <f t="shared" si="19"/>
        <v>63</v>
      </c>
      <c r="AH86">
        <f t="shared" si="20"/>
        <v>87</v>
      </c>
      <c r="AI86">
        <f t="shared" si="20"/>
        <v>0</v>
      </c>
      <c r="AJ86">
        <f t="shared" si="21"/>
        <v>0</v>
      </c>
    </row>
    <row r="87" spans="1:36" x14ac:dyDescent="0.25">
      <c r="A87" t="s">
        <v>95</v>
      </c>
      <c r="E87">
        <v>184</v>
      </c>
      <c r="G87">
        <v>2</v>
      </c>
      <c r="I87">
        <v>41</v>
      </c>
      <c r="K87">
        <v>86</v>
      </c>
      <c r="M87">
        <v>87</v>
      </c>
      <c r="Q87" t="s">
        <v>47</v>
      </c>
      <c r="U87">
        <f t="shared" si="11"/>
        <v>184</v>
      </c>
      <c r="V87">
        <f>E88</f>
        <v>75</v>
      </c>
      <c r="W87" t="str">
        <f>F88</f>
        <v>C1</v>
      </c>
      <c r="X87">
        <f t="shared" si="13"/>
        <v>2</v>
      </c>
      <c r="Y87">
        <f>G88</f>
        <v>82</v>
      </c>
      <c r="Z87" t="str">
        <f>H88</f>
        <v>B1</v>
      </c>
      <c r="AA87">
        <f t="shared" si="15"/>
        <v>41</v>
      </c>
      <c r="AB87">
        <f>I88</f>
        <v>77</v>
      </c>
      <c r="AC87" t="str">
        <f>J88</f>
        <v>B1</v>
      </c>
      <c r="AD87">
        <f t="shared" si="17"/>
        <v>86</v>
      </c>
      <c r="AE87">
        <f>K88</f>
        <v>61</v>
      </c>
      <c r="AF87" t="str">
        <f>L88</f>
        <v>B2</v>
      </c>
      <c r="AG87">
        <f t="shared" si="19"/>
        <v>87</v>
      </c>
      <c r="AH87">
        <f>M88</f>
        <v>78</v>
      </c>
      <c r="AI87" t="str">
        <f>N88</f>
        <v>B2</v>
      </c>
      <c r="AJ87" t="str">
        <f t="shared" si="21"/>
        <v>PASS</v>
      </c>
    </row>
    <row r="88" spans="1:36" x14ac:dyDescent="0.25">
      <c r="E88">
        <v>75</v>
      </c>
      <c r="F88" t="s">
        <v>57</v>
      </c>
      <c r="G88">
        <v>82</v>
      </c>
      <c r="H88" t="s">
        <v>48</v>
      </c>
      <c r="I88">
        <v>77</v>
      </c>
      <c r="J88" t="s">
        <v>48</v>
      </c>
      <c r="K88">
        <v>61</v>
      </c>
      <c r="L88" t="s">
        <v>51</v>
      </c>
      <c r="M88">
        <v>78</v>
      </c>
      <c r="N88" t="s">
        <v>51</v>
      </c>
      <c r="U88">
        <f t="shared" si="11"/>
        <v>75</v>
      </c>
      <c r="V88">
        <f t="shared" si="12"/>
        <v>184</v>
      </c>
      <c r="W88">
        <f t="shared" si="12"/>
        <v>0</v>
      </c>
      <c r="X88">
        <f t="shared" si="13"/>
        <v>82</v>
      </c>
      <c r="Y88">
        <f t="shared" si="14"/>
        <v>2</v>
      </c>
      <c r="Z88">
        <f t="shared" si="14"/>
        <v>0</v>
      </c>
      <c r="AA88">
        <f t="shared" si="15"/>
        <v>77</v>
      </c>
      <c r="AB88">
        <f t="shared" si="16"/>
        <v>41</v>
      </c>
      <c r="AC88">
        <f t="shared" si="16"/>
        <v>0</v>
      </c>
      <c r="AD88">
        <f t="shared" si="17"/>
        <v>61</v>
      </c>
      <c r="AE88">
        <f t="shared" si="18"/>
        <v>86</v>
      </c>
      <c r="AF88">
        <f t="shared" si="18"/>
        <v>0</v>
      </c>
      <c r="AG88">
        <f t="shared" si="19"/>
        <v>78</v>
      </c>
      <c r="AH88">
        <f t="shared" si="20"/>
        <v>87</v>
      </c>
      <c r="AI88">
        <f t="shared" si="20"/>
        <v>0</v>
      </c>
      <c r="AJ88">
        <f t="shared" si="21"/>
        <v>0</v>
      </c>
    </row>
    <row r="89" spans="1:36" x14ac:dyDescent="0.25">
      <c r="A89" t="s">
        <v>96</v>
      </c>
      <c r="E89">
        <v>184</v>
      </c>
      <c r="G89">
        <v>2</v>
      </c>
      <c r="I89">
        <v>41</v>
      </c>
      <c r="K89">
        <v>86</v>
      </c>
      <c r="M89">
        <v>87</v>
      </c>
      <c r="Q89" t="s">
        <v>47</v>
      </c>
      <c r="U89">
        <f t="shared" si="11"/>
        <v>184</v>
      </c>
      <c r="V89">
        <f>E90</f>
        <v>81</v>
      </c>
      <c r="W89" t="str">
        <f>F90</f>
        <v>B1</v>
      </c>
      <c r="X89">
        <f t="shared" si="13"/>
        <v>2</v>
      </c>
      <c r="Y89">
        <f>G90</f>
        <v>91</v>
      </c>
      <c r="Z89" t="str">
        <f>H90</f>
        <v>A1</v>
      </c>
      <c r="AA89">
        <f t="shared" si="15"/>
        <v>41</v>
      </c>
      <c r="AB89">
        <f>I90</f>
        <v>76</v>
      </c>
      <c r="AC89" t="str">
        <f>J90</f>
        <v>B1</v>
      </c>
      <c r="AD89">
        <f t="shared" si="17"/>
        <v>86</v>
      </c>
      <c r="AE89">
        <f>K90</f>
        <v>90</v>
      </c>
      <c r="AF89" t="str">
        <f>L90</f>
        <v>A1</v>
      </c>
      <c r="AG89">
        <f t="shared" si="19"/>
        <v>87</v>
      </c>
      <c r="AH89">
        <f>M90</f>
        <v>94</v>
      </c>
      <c r="AI89" t="str">
        <f>N90</f>
        <v>A2</v>
      </c>
      <c r="AJ89" t="str">
        <f t="shared" si="21"/>
        <v>PASS</v>
      </c>
    </row>
    <row r="90" spans="1:36" x14ac:dyDescent="0.25">
      <c r="E90">
        <v>81</v>
      </c>
      <c r="F90" t="s">
        <v>48</v>
      </c>
      <c r="G90">
        <v>91</v>
      </c>
      <c r="H90" t="s">
        <v>49</v>
      </c>
      <c r="I90">
        <v>76</v>
      </c>
      <c r="J90" t="s">
        <v>48</v>
      </c>
      <c r="K90">
        <v>90</v>
      </c>
      <c r="L90" t="s">
        <v>49</v>
      </c>
      <c r="M90">
        <v>94</v>
      </c>
      <c r="N90" t="s">
        <v>50</v>
      </c>
      <c r="U90">
        <f t="shared" si="11"/>
        <v>81</v>
      </c>
      <c r="V90">
        <f t="shared" si="12"/>
        <v>184</v>
      </c>
      <c r="W90">
        <f t="shared" si="12"/>
        <v>0</v>
      </c>
      <c r="X90">
        <f t="shared" si="13"/>
        <v>91</v>
      </c>
      <c r="Y90">
        <f t="shared" si="14"/>
        <v>2</v>
      </c>
      <c r="Z90">
        <f t="shared" si="14"/>
        <v>0</v>
      </c>
      <c r="AA90">
        <f t="shared" si="15"/>
        <v>76</v>
      </c>
      <c r="AB90">
        <f t="shared" si="16"/>
        <v>241</v>
      </c>
      <c r="AC90">
        <f t="shared" si="16"/>
        <v>0</v>
      </c>
      <c r="AD90">
        <f t="shared" si="17"/>
        <v>90</v>
      </c>
      <c r="AE90">
        <f t="shared" si="18"/>
        <v>86</v>
      </c>
      <c r="AF90">
        <f t="shared" si="18"/>
        <v>0</v>
      </c>
      <c r="AG90">
        <f t="shared" si="19"/>
        <v>94</v>
      </c>
      <c r="AH90">
        <f t="shared" si="20"/>
        <v>87</v>
      </c>
      <c r="AI90">
        <f t="shared" si="20"/>
        <v>0</v>
      </c>
      <c r="AJ90">
        <f t="shared" si="21"/>
        <v>0</v>
      </c>
    </row>
    <row r="91" spans="1:36" x14ac:dyDescent="0.25">
      <c r="A91" t="s">
        <v>97</v>
      </c>
      <c r="E91">
        <v>184</v>
      </c>
      <c r="G91">
        <v>2</v>
      </c>
      <c r="I91">
        <v>241</v>
      </c>
      <c r="K91">
        <v>86</v>
      </c>
      <c r="M91">
        <v>87</v>
      </c>
      <c r="Q91" t="s">
        <v>47</v>
      </c>
      <c r="U91">
        <f t="shared" si="11"/>
        <v>184</v>
      </c>
      <c r="V91">
        <f>E92</f>
        <v>71</v>
      </c>
      <c r="W91" t="str">
        <f>F92</f>
        <v>C1</v>
      </c>
      <c r="X91">
        <f t="shared" si="13"/>
        <v>2</v>
      </c>
      <c r="Y91">
        <f>G92</f>
        <v>93</v>
      </c>
      <c r="Z91" t="str">
        <f>H92</f>
        <v>A1</v>
      </c>
      <c r="AA91">
        <f t="shared" si="15"/>
        <v>241</v>
      </c>
      <c r="AB91">
        <f>I92</f>
        <v>33</v>
      </c>
      <c r="AC91" t="str">
        <f>J92</f>
        <v>D2</v>
      </c>
      <c r="AD91">
        <f t="shared" si="17"/>
        <v>86</v>
      </c>
      <c r="AE91">
        <f>K92</f>
        <v>55</v>
      </c>
      <c r="AF91" t="str">
        <f>L92</f>
        <v>C1</v>
      </c>
      <c r="AG91">
        <f t="shared" si="19"/>
        <v>87</v>
      </c>
      <c r="AH91">
        <f>M92</f>
        <v>87</v>
      </c>
      <c r="AI91" t="str">
        <f>N92</f>
        <v>B1</v>
      </c>
      <c r="AJ91" t="str">
        <f t="shared" si="21"/>
        <v>PASS</v>
      </c>
    </row>
    <row r="92" spans="1:36" x14ac:dyDescent="0.25">
      <c r="E92">
        <v>71</v>
      </c>
      <c r="F92" t="s">
        <v>57</v>
      </c>
      <c r="G92">
        <v>93</v>
      </c>
      <c r="H92" t="s">
        <v>49</v>
      </c>
      <c r="I92">
        <v>33</v>
      </c>
      <c r="J92" t="s">
        <v>93</v>
      </c>
      <c r="K92">
        <v>55</v>
      </c>
      <c r="L92" t="s">
        <v>57</v>
      </c>
      <c r="M92">
        <v>87</v>
      </c>
      <c r="N92" t="s">
        <v>48</v>
      </c>
      <c r="U92">
        <f t="shared" si="11"/>
        <v>71</v>
      </c>
      <c r="V92">
        <f t="shared" si="12"/>
        <v>184</v>
      </c>
      <c r="W92">
        <f t="shared" si="12"/>
        <v>0</v>
      </c>
      <c r="X92">
        <f t="shared" si="13"/>
        <v>93</v>
      </c>
      <c r="Y92">
        <f t="shared" si="14"/>
        <v>2</v>
      </c>
      <c r="Z92">
        <f t="shared" si="14"/>
        <v>0</v>
      </c>
      <c r="AA92">
        <f t="shared" si="15"/>
        <v>33</v>
      </c>
      <c r="AB92">
        <f t="shared" si="16"/>
        <v>41</v>
      </c>
      <c r="AC92">
        <f t="shared" si="16"/>
        <v>0</v>
      </c>
      <c r="AD92">
        <f t="shared" si="17"/>
        <v>55</v>
      </c>
      <c r="AE92">
        <f t="shared" si="18"/>
        <v>86</v>
      </c>
      <c r="AF92">
        <f t="shared" si="18"/>
        <v>0</v>
      </c>
      <c r="AG92">
        <f t="shared" si="19"/>
        <v>87</v>
      </c>
      <c r="AH92">
        <f t="shared" si="20"/>
        <v>87</v>
      </c>
      <c r="AI92">
        <f t="shared" si="20"/>
        <v>0</v>
      </c>
      <c r="AJ92">
        <f t="shared" si="21"/>
        <v>0</v>
      </c>
    </row>
    <row r="93" spans="1:36" x14ac:dyDescent="0.25">
      <c r="A93" t="s">
        <v>98</v>
      </c>
      <c r="E93">
        <v>184</v>
      </c>
      <c r="G93">
        <v>2</v>
      </c>
      <c r="I93">
        <v>41</v>
      </c>
      <c r="K93">
        <v>86</v>
      </c>
      <c r="M93">
        <v>87</v>
      </c>
      <c r="Q93" t="s">
        <v>47</v>
      </c>
      <c r="U93">
        <f t="shared" si="11"/>
        <v>184</v>
      </c>
      <c r="V93">
        <f>E94</f>
        <v>73</v>
      </c>
      <c r="W93" t="str">
        <f>F94</f>
        <v>C1</v>
      </c>
      <c r="X93">
        <f t="shared" si="13"/>
        <v>2</v>
      </c>
      <c r="Y93">
        <f>G94</f>
        <v>88</v>
      </c>
      <c r="Z93" t="str">
        <f>H94</f>
        <v>A2</v>
      </c>
      <c r="AA93">
        <f t="shared" si="15"/>
        <v>41</v>
      </c>
      <c r="AB93">
        <f>I94</f>
        <v>47</v>
      </c>
      <c r="AC93" t="str">
        <f>J94</f>
        <v>C2</v>
      </c>
      <c r="AD93">
        <f t="shared" si="17"/>
        <v>86</v>
      </c>
      <c r="AE93">
        <f>K94</f>
        <v>56</v>
      </c>
      <c r="AF93" t="str">
        <f>L94</f>
        <v>C1</v>
      </c>
      <c r="AG93">
        <f t="shared" si="19"/>
        <v>87</v>
      </c>
      <c r="AH93">
        <f>M94</f>
        <v>77</v>
      </c>
      <c r="AI93" t="str">
        <f>N94</f>
        <v>B2</v>
      </c>
      <c r="AJ93" t="str">
        <f t="shared" si="21"/>
        <v>PASS</v>
      </c>
    </row>
    <row r="94" spans="1:36" x14ac:dyDescent="0.25">
      <c r="E94">
        <v>73</v>
      </c>
      <c r="F94" t="s">
        <v>57</v>
      </c>
      <c r="G94">
        <v>88</v>
      </c>
      <c r="H94" t="s">
        <v>50</v>
      </c>
      <c r="I94">
        <v>47</v>
      </c>
      <c r="J94" t="s">
        <v>61</v>
      </c>
      <c r="K94">
        <v>56</v>
      </c>
      <c r="L94" t="s">
        <v>57</v>
      </c>
      <c r="M94">
        <v>77</v>
      </c>
      <c r="N94" t="s">
        <v>51</v>
      </c>
      <c r="U94">
        <f t="shared" si="11"/>
        <v>73</v>
      </c>
      <c r="V94">
        <f t="shared" si="12"/>
        <v>184</v>
      </c>
      <c r="W94">
        <f t="shared" si="12"/>
        <v>0</v>
      </c>
      <c r="X94">
        <f t="shared" si="13"/>
        <v>88</v>
      </c>
      <c r="Y94">
        <f t="shared" si="14"/>
        <v>2</v>
      </c>
      <c r="Z94">
        <f t="shared" si="14"/>
        <v>0</v>
      </c>
      <c r="AA94">
        <f t="shared" si="15"/>
        <v>47</v>
      </c>
      <c r="AB94">
        <f t="shared" si="16"/>
        <v>41</v>
      </c>
      <c r="AC94">
        <f t="shared" si="16"/>
        <v>0</v>
      </c>
      <c r="AD94">
        <f t="shared" si="17"/>
        <v>56</v>
      </c>
      <c r="AE94">
        <f t="shared" si="18"/>
        <v>86</v>
      </c>
      <c r="AF94">
        <f t="shared" si="18"/>
        <v>0</v>
      </c>
      <c r="AG94">
        <f t="shared" si="19"/>
        <v>77</v>
      </c>
      <c r="AH94">
        <f t="shared" si="20"/>
        <v>87</v>
      </c>
      <c r="AI94">
        <f t="shared" si="20"/>
        <v>0</v>
      </c>
      <c r="AJ94">
        <f t="shared" si="21"/>
        <v>0</v>
      </c>
    </row>
    <row r="95" spans="1:36" x14ac:dyDescent="0.25">
      <c r="A95" t="s">
        <v>99</v>
      </c>
      <c r="E95">
        <v>184</v>
      </c>
      <c r="G95">
        <v>2</v>
      </c>
      <c r="I95">
        <v>41</v>
      </c>
      <c r="K95">
        <v>86</v>
      </c>
      <c r="M95">
        <v>87</v>
      </c>
      <c r="Q95" t="s">
        <v>47</v>
      </c>
      <c r="U95">
        <f t="shared" si="11"/>
        <v>184</v>
      </c>
      <c r="V95">
        <f>E96</f>
        <v>96</v>
      </c>
      <c r="W95" t="str">
        <f>F96</f>
        <v>A1</v>
      </c>
      <c r="X95">
        <f t="shared" si="13"/>
        <v>2</v>
      </c>
      <c r="Y95">
        <f>G96</f>
        <v>90</v>
      </c>
      <c r="Z95" t="str">
        <f>H96</f>
        <v>A2</v>
      </c>
      <c r="AA95">
        <f t="shared" si="15"/>
        <v>41</v>
      </c>
      <c r="AB95">
        <f>I96</f>
        <v>96</v>
      </c>
      <c r="AC95" t="str">
        <f>J96</f>
        <v>A1</v>
      </c>
      <c r="AD95">
        <f t="shared" si="17"/>
        <v>86</v>
      </c>
      <c r="AE95">
        <f>K96</f>
        <v>74</v>
      </c>
      <c r="AF95" t="str">
        <f>L96</f>
        <v>B1</v>
      </c>
      <c r="AG95">
        <f t="shared" si="19"/>
        <v>87</v>
      </c>
      <c r="AH95">
        <f>M96</f>
        <v>82</v>
      </c>
      <c r="AI95" t="str">
        <f>N96</f>
        <v>B1</v>
      </c>
      <c r="AJ95" t="str">
        <f t="shared" si="21"/>
        <v>PASS</v>
      </c>
    </row>
    <row r="96" spans="1:36" x14ac:dyDescent="0.25">
      <c r="E96">
        <v>96</v>
      </c>
      <c r="F96" t="s">
        <v>49</v>
      </c>
      <c r="G96">
        <v>90</v>
      </c>
      <c r="H96" t="s">
        <v>50</v>
      </c>
      <c r="I96">
        <v>96</v>
      </c>
      <c r="J96" t="s">
        <v>49</v>
      </c>
      <c r="K96">
        <v>74</v>
      </c>
      <c r="L96" t="s">
        <v>48</v>
      </c>
      <c r="M96">
        <v>82</v>
      </c>
      <c r="N96" t="s">
        <v>48</v>
      </c>
      <c r="U96">
        <f t="shared" si="11"/>
        <v>96</v>
      </c>
      <c r="V96">
        <f t="shared" si="12"/>
        <v>184</v>
      </c>
      <c r="W96">
        <f t="shared" si="12"/>
        <v>0</v>
      </c>
      <c r="X96">
        <f t="shared" si="13"/>
        <v>90</v>
      </c>
      <c r="Y96">
        <f t="shared" si="14"/>
        <v>2</v>
      </c>
      <c r="Z96">
        <f t="shared" si="14"/>
        <v>0</v>
      </c>
      <c r="AA96">
        <f t="shared" si="15"/>
        <v>96</v>
      </c>
      <c r="AB96">
        <f t="shared" si="16"/>
        <v>41</v>
      </c>
      <c r="AC96">
        <f t="shared" si="16"/>
        <v>0</v>
      </c>
      <c r="AD96">
        <f t="shared" si="17"/>
        <v>74</v>
      </c>
      <c r="AE96">
        <f t="shared" si="18"/>
        <v>86</v>
      </c>
      <c r="AF96">
        <f t="shared" si="18"/>
        <v>0</v>
      </c>
      <c r="AG96">
        <f t="shared" si="19"/>
        <v>82</v>
      </c>
      <c r="AH96">
        <f t="shared" si="20"/>
        <v>87</v>
      </c>
      <c r="AI96">
        <f t="shared" si="20"/>
        <v>0</v>
      </c>
      <c r="AJ96">
        <f t="shared" si="21"/>
        <v>0</v>
      </c>
    </row>
    <row r="97" spans="1:36" x14ac:dyDescent="0.25">
      <c r="A97" t="s">
        <v>100</v>
      </c>
      <c r="E97">
        <v>184</v>
      </c>
      <c r="G97">
        <v>2</v>
      </c>
      <c r="I97">
        <v>41</v>
      </c>
      <c r="K97">
        <v>86</v>
      </c>
      <c r="M97">
        <v>87</v>
      </c>
      <c r="Q97" t="s">
        <v>47</v>
      </c>
      <c r="U97">
        <f t="shared" si="11"/>
        <v>184</v>
      </c>
      <c r="V97">
        <f>E98</f>
        <v>58</v>
      </c>
      <c r="W97" t="str">
        <f>F98</f>
        <v>D1</v>
      </c>
      <c r="X97">
        <f t="shared" si="13"/>
        <v>2</v>
      </c>
      <c r="Y97">
        <f>G98</f>
        <v>94</v>
      </c>
      <c r="Z97" t="str">
        <f>H98</f>
        <v>A1</v>
      </c>
      <c r="AA97">
        <f t="shared" si="15"/>
        <v>41</v>
      </c>
      <c r="AB97">
        <f>I98</f>
        <v>85</v>
      </c>
      <c r="AC97" t="str">
        <f>J98</f>
        <v>A2</v>
      </c>
      <c r="AD97">
        <f t="shared" si="17"/>
        <v>86</v>
      </c>
      <c r="AE97">
        <f>K98</f>
        <v>78</v>
      </c>
      <c r="AF97" t="str">
        <f>L98</f>
        <v>A2</v>
      </c>
      <c r="AG97">
        <f t="shared" si="19"/>
        <v>87</v>
      </c>
      <c r="AH97">
        <f>M98</f>
        <v>83</v>
      </c>
      <c r="AI97" t="str">
        <f>N98</f>
        <v>B1</v>
      </c>
      <c r="AJ97" t="str">
        <f t="shared" si="21"/>
        <v>PASS</v>
      </c>
    </row>
    <row r="98" spans="1:36" x14ac:dyDescent="0.25">
      <c r="E98">
        <v>58</v>
      </c>
      <c r="F98" t="s">
        <v>53</v>
      </c>
      <c r="G98">
        <v>94</v>
      </c>
      <c r="H98" t="s">
        <v>49</v>
      </c>
      <c r="I98">
        <v>85</v>
      </c>
      <c r="J98" t="s">
        <v>50</v>
      </c>
      <c r="K98">
        <v>78</v>
      </c>
      <c r="L98" t="s">
        <v>50</v>
      </c>
      <c r="M98">
        <v>83</v>
      </c>
      <c r="N98" t="s">
        <v>48</v>
      </c>
      <c r="U98">
        <f t="shared" si="11"/>
        <v>58</v>
      </c>
      <c r="V98">
        <f t="shared" si="12"/>
        <v>184</v>
      </c>
      <c r="W98">
        <f t="shared" si="12"/>
        <v>0</v>
      </c>
      <c r="X98">
        <f t="shared" si="13"/>
        <v>94</v>
      </c>
      <c r="Y98">
        <f t="shared" si="14"/>
        <v>2</v>
      </c>
      <c r="Z98">
        <f t="shared" si="14"/>
        <v>0</v>
      </c>
      <c r="AA98">
        <f t="shared" si="15"/>
        <v>85</v>
      </c>
      <c r="AB98">
        <f t="shared" si="16"/>
        <v>41</v>
      </c>
      <c r="AC98">
        <f t="shared" si="16"/>
        <v>0</v>
      </c>
      <c r="AD98">
        <f t="shared" si="17"/>
        <v>78</v>
      </c>
      <c r="AE98">
        <f t="shared" si="18"/>
        <v>86</v>
      </c>
      <c r="AF98">
        <f t="shared" si="18"/>
        <v>0</v>
      </c>
      <c r="AG98">
        <f t="shared" si="19"/>
        <v>83</v>
      </c>
      <c r="AH98">
        <f t="shared" si="20"/>
        <v>87</v>
      </c>
      <c r="AI98">
        <f t="shared" si="20"/>
        <v>0</v>
      </c>
      <c r="AJ98">
        <f t="shared" si="21"/>
        <v>0</v>
      </c>
    </row>
    <row r="99" spans="1:36" x14ac:dyDescent="0.25">
      <c r="A99" t="s">
        <v>101</v>
      </c>
      <c r="E99">
        <v>184</v>
      </c>
      <c r="G99">
        <v>2</v>
      </c>
      <c r="I99">
        <v>41</v>
      </c>
      <c r="K99">
        <v>86</v>
      </c>
      <c r="M99">
        <v>87</v>
      </c>
      <c r="Q99" t="s">
        <v>47</v>
      </c>
      <c r="U99">
        <f t="shared" si="11"/>
        <v>184</v>
      </c>
      <c r="V99">
        <f>E100</f>
        <v>84</v>
      </c>
      <c r="W99" t="str">
        <f>F100</f>
        <v>B1</v>
      </c>
      <c r="X99">
        <f t="shared" si="13"/>
        <v>2</v>
      </c>
      <c r="Y99">
        <f>G100</f>
        <v>90</v>
      </c>
      <c r="Z99" t="str">
        <f>H100</f>
        <v>A2</v>
      </c>
      <c r="AA99">
        <f t="shared" si="15"/>
        <v>41</v>
      </c>
      <c r="AB99">
        <f>I100</f>
        <v>94</v>
      </c>
      <c r="AC99" t="str">
        <f>J100</f>
        <v>A1</v>
      </c>
      <c r="AD99">
        <f t="shared" si="17"/>
        <v>86</v>
      </c>
      <c r="AE99">
        <f>K100</f>
        <v>77</v>
      </c>
      <c r="AF99" t="str">
        <f>L100</f>
        <v>A2</v>
      </c>
      <c r="AG99">
        <f t="shared" si="19"/>
        <v>87</v>
      </c>
      <c r="AH99">
        <f>M100</f>
        <v>95</v>
      </c>
      <c r="AI99" t="str">
        <f>N100</f>
        <v>A1</v>
      </c>
      <c r="AJ99" t="str">
        <f t="shared" si="21"/>
        <v>PASS</v>
      </c>
    </row>
    <row r="100" spans="1:36" x14ac:dyDescent="0.25">
      <c r="E100">
        <v>84</v>
      </c>
      <c r="F100" t="s">
        <v>48</v>
      </c>
      <c r="G100">
        <v>90</v>
      </c>
      <c r="H100" t="s">
        <v>50</v>
      </c>
      <c r="I100">
        <v>94</v>
      </c>
      <c r="J100" t="s">
        <v>49</v>
      </c>
      <c r="K100">
        <v>77</v>
      </c>
      <c r="L100" t="s">
        <v>50</v>
      </c>
      <c r="M100">
        <v>95</v>
      </c>
      <c r="N100" t="s">
        <v>49</v>
      </c>
      <c r="U100">
        <f t="shared" si="11"/>
        <v>84</v>
      </c>
      <c r="V100">
        <f t="shared" si="12"/>
        <v>0</v>
      </c>
      <c r="W100">
        <f t="shared" si="12"/>
        <v>0</v>
      </c>
      <c r="X100">
        <f t="shared" si="13"/>
        <v>90</v>
      </c>
      <c r="Y100">
        <f t="shared" si="14"/>
        <v>0</v>
      </c>
      <c r="Z100">
        <f t="shared" si="14"/>
        <v>0</v>
      </c>
      <c r="AA100">
        <f t="shared" si="15"/>
        <v>94</v>
      </c>
      <c r="AB100">
        <f t="shared" si="16"/>
        <v>0</v>
      </c>
      <c r="AC100">
        <f t="shared" si="16"/>
        <v>0</v>
      </c>
      <c r="AD100">
        <f t="shared" si="17"/>
        <v>77</v>
      </c>
      <c r="AE100">
        <f t="shared" si="18"/>
        <v>0</v>
      </c>
      <c r="AF100">
        <f t="shared" si="18"/>
        <v>0</v>
      </c>
      <c r="AG100">
        <f t="shared" si="19"/>
        <v>95</v>
      </c>
      <c r="AH100">
        <f t="shared" si="20"/>
        <v>0</v>
      </c>
      <c r="AI100">
        <f t="shared" si="20"/>
        <v>0</v>
      </c>
      <c r="AJ100">
        <f t="shared" si="21"/>
        <v>0</v>
      </c>
    </row>
    <row r="101" spans="1:36" x14ac:dyDescent="0.25">
      <c r="U101">
        <f t="shared" si="11"/>
        <v>0</v>
      </c>
      <c r="V101">
        <f t="shared" si="12"/>
        <v>184</v>
      </c>
      <c r="W101">
        <f t="shared" si="12"/>
        <v>0</v>
      </c>
      <c r="X101">
        <f t="shared" si="13"/>
        <v>0</v>
      </c>
      <c r="Y101">
        <f t="shared" si="14"/>
        <v>2</v>
      </c>
      <c r="Z101">
        <f t="shared" si="14"/>
        <v>0</v>
      </c>
      <c r="AA101">
        <f t="shared" si="15"/>
        <v>0</v>
      </c>
      <c r="AB101">
        <f t="shared" si="16"/>
        <v>41</v>
      </c>
      <c r="AC101">
        <f t="shared" si="16"/>
        <v>0</v>
      </c>
      <c r="AD101">
        <f t="shared" si="17"/>
        <v>0</v>
      </c>
      <c r="AE101">
        <f t="shared" si="18"/>
        <v>86</v>
      </c>
      <c r="AF101">
        <f t="shared" si="18"/>
        <v>0</v>
      </c>
      <c r="AG101">
        <f t="shared" si="19"/>
        <v>0</v>
      </c>
      <c r="AH101">
        <f t="shared" si="20"/>
        <v>87</v>
      </c>
      <c r="AI101">
        <f t="shared" si="20"/>
        <v>0</v>
      </c>
      <c r="AJ101">
        <f t="shared" si="21"/>
        <v>0</v>
      </c>
    </row>
    <row r="102" spans="1:36" x14ac:dyDescent="0.25">
      <c r="A102" t="s">
        <v>102</v>
      </c>
      <c r="E102">
        <v>184</v>
      </c>
      <c r="G102">
        <v>2</v>
      </c>
      <c r="I102">
        <v>41</v>
      </c>
      <c r="K102">
        <v>86</v>
      </c>
      <c r="M102">
        <v>87</v>
      </c>
      <c r="Q102" t="s">
        <v>47</v>
      </c>
      <c r="U102">
        <f t="shared" si="11"/>
        <v>184</v>
      </c>
      <c r="V102">
        <f>E103</f>
        <v>77</v>
      </c>
      <c r="W102" t="str">
        <f>F103</f>
        <v>B2</v>
      </c>
      <c r="X102">
        <f t="shared" si="13"/>
        <v>2</v>
      </c>
      <c r="Y102">
        <f>G103</f>
        <v>91</v>
      </c>
      <c r="Z102" t="str">
        <f>H103</f>
        <v>A1</v>
      </c>
      <c r="AA102">
        <f t="shared" si="15"/>
        <v>41</v>
      </c>
      <c r="AB102">
        <f>I103</f>
        <v>73</v>
      </c>
      <c r="AC102" t="str">
        <f>J103</f>
        <v>B1</v>
      </c>
      <c r="AD102">
        <f t="shared" si="17"/>
        <v>86</v>
      </c>
      <c r="AE102">
        <f>K103</f>
        <v>52</v>
      </c>
      <c r="AF102" t="str">
        <f>L103</f>
        <v>C1</v>
      </c>
      <c r="AG102">
        <f t="shared" si="19"/>
        <v>87</v>
      </c>
      <c r="AH102">
        <f>M103</f>
        <v>90</v>
      </c>
      <c r="AI102" t="str">
        <f>N103</f>
        <v>A2</v>
      </c>
      <c r="AJ102" t="str">
        <f t="shared" si="21"/>
        <v>PASS</v>
      </c>
    </row>
    <row r="103" spans="1:36" x14ac:dyDescent="0.25">
      <c r="E103">
        <v>77</v>
      </c>
      <c r="F103" t="s">
        <v>51</v>
      </c>
      <c r="G103">
        <v>91</v>
      </c>
      <c r="H103" t="s">
        <v>49</v>
      </c>
      <c r="I103">
        <v>73</v>
      </c>
      <c r="J103" t="s">
        <v>48</v>
      </c>
      <c r="K103">
        <v>52</v>
      </c>
      <c r="L103" t="s">
        <v>57</v>
      </c>
      <c r="M103">
        <v>90</v>
      </c>
      <c r="N103" t="s">
        <v>50</v>
      </c>
      <c r="U103">
        <f t="shared" si="11"/>
        <v>77</v>
      </c>
      <c r="V103">
        <f t="shared" si="12"/>
        <v>184</v>
      </c>
      <c r="W103">
        <f t="shared" si="12"/>
        <v>0</v>
      </c>
      <c r="X103">
        <f t="shared" si="13"/>
        <v>91</v>
      </c>
      <c r="Y103">
        <f t="shared" si="14"/>
        <v>2</v>
      </c>
      <c r="Z103">
        <f t="shared" si="14"/>
        <v>0</v>
      </c>
      <c r="AA103">
        <f t="shared" si="15"/>
        <v>73</v>
      </c>
      <c r="AB103">
        <f t="shared" si="16"/>
        <v>41</v>
      </c>
      <c r="AC103">
        <f t="shared" si="16"/>
        <v>0</v>
      </c>
      <c r="AD103">
        <f t="shared" si="17"/>
        <v>52</v>
      </c>
      <c r="AE103">
        <f t="shared" si="18"/>
        <v>86</v>
      </c>
      <c r="AF103">
        <f t="shared" si="18"/>
        <v>0</v>
      </c>
      <c r="AG103">
        <f t="shared" si="19"/>
        <v>90</v>
      </c>
      <c r="AH103">
        <f t="shared" si="20"/>
        <v>87</v>
      </c>
      <c r="AI103">
        <f t="shared" si="20"/>
        <v>0</v>
      </c>
      <c r="AJ103">
        <f t="shared" si="21"/>
        <v>0</v>
      </c>
    </row>
    <row r="104" spans="1:36" x14ac:dyDescent="0.25">
      <c r="A104" t="s">
        <v>103</v>
      </c>
      <c r="E104">
        <v>184</v>
      </c>
      <c r="G104">
        <v>2</v>
      </c>
      <c r="I104">
        <v>41</v>
      </c>
      <c r="K104">
        <v>86</v>
      </c>
      <c r="M104">
        <v>87</v>
      </c>
      <c r="Q104" t="s">
        <v>47</v>
      </c>
      <c r="U104">
        <f t="shared" si="11"/>
        <v>184</v>
      </c>
      <c r="V104">
        <f>E105</f>
        <v>79</v>
      </c>
      <c r="W104" t="str">
        <f>F105</f>
        <v>B2</v>
      </c>
      <c r="X104">
        <f t="shared" si="13"/>
        <v>2</v>
      </c>
      <c r="Y104">
        <f>G105</f>
        <v>89</v>
      </c>
      <c r="Z104" t="str">
        <f>H105</f>
        <v>A2</v>
      </c>
      <c r="AA104">
        <f t="shared" si="15"/>
        <v>41</v>
      </c>
      <c r="AB104">
        <f>I105</f>
        <v>88</v>
      </c>
      <c r="AC104" t="str">
        <f>J105</f>
        <v>A2</v>
      </c>
      <c r="AD104">
        <f t="shared" si="17"/>
        <v>86</v>
      </c>
      <c r="AE104">
        <f>K105</f>
        <v>84</v>
      </c>
      <c r="AF104" t="str">
        <f>L105</f>
        <v>A2</v>
      </c>
      <c r="AG104">
        <f t="shared" si="19"/>
        <v>87</v>
      </c>
      <c r="AH104">
        <f>M105</f>
        <v>95</v>
      </c>
      <c r="AI104" t="str">
        <f>N105</f>
        <v>A1</v>
      </c>
      <c r="AJ104" t="str">
        <f t="shared" si="21"/>
        <v>PASS</v>
      </c>
    </row>
    <row r="105" spans="1:36" x14ac:dyDescent="0.25">
      <c r="E105">
        <v>79</v>
      </c>
      <c r="F105" t="s">
        <v>51</v>
      </c>
      <c r="G105">
        <v>89</v>
      </c>
      <c r="H105" t="s">
        <v>50</v>
      </c>
      <c r="I105">
        <v>88</v>
      </c>
      <c r="J105" t="s">
        <v>50</v>
      </c>
      <c r="K105">
        <v>84</v>
      </c>
      <c r="L105" t="s">
        <v>50</v>
      </c>
      <c r="M105">
        <v>95</v>
      </c>
      <c r="N105" t="s">
        <v>49</v>
      </c>
      <c r="U105">
        <f t="shared" si="11"/>
        <v>79</v>
      </c>
      <c r="V105">
        <f t="shared" si="12"/>
        <v>184</v>
      </c>
      <c r="W105">
        <f t="shared" si="12"/>
        <v>0</v>
      </c>
      <c r="X105">
        <f t="shared" si="13"/>
        <v>89</v>
      </c>
      <c r="Y105">
        <f t="shared" si="14"/>
        <v>2</v>
      </c>
      <c r="Z105">
        <f t="shared" si="14"/>
        <v>0</v>
      </c>
      <c r="AA105">
        <f t="shared" si="15"/>
        <v>88</v>
      </c>
      <c r="AB105">
        <f t="shared" si="16"/>
        <v>41</v>
      </c>
      <c r="AC105">
        <f t="shared" si="16"/>
        <v>0</v>
      </c>
      <c r="AD105">
        <f t="shared" si="17"/>
        <v>84</v>
      </c>
      <c r="AE105">
        <f t="shared" si="18"/>
        <v>86</v>
      </c>
      <c r="AF105">
        <f t="shared" si="18"/>
        <v>0</v>
      </c>
      <c r="AG105">
        <f t="shared" si="19"/>
        <v>95</v>
      </c>
      <c r="AH105">
        <f t="shared" si="20"/>
        <v>87</v>
      </c>
      <c r="AI105">
        <f t="shared" si="20"/>
        <v>0</v>
      </c>
      <c r="AJ105">
        <f t="shared" si="21"/>
        <v>0</v>
      </c>
    </row>
    <row r="106" spans="1:36" x14ac:dyDescent="0.25">
      <c r="A106" t="s">
        <v>104</v>
      </c>
      <c r="E106">
        <v>184</v>
      </c>
      <c r="G106">
        <v>2</v>
      </c>
      <c r="I106">
        <v>41</v>
      </c>
      <c r="K106">
        <v>86</v>
      </c>
      <c r="M106">
        <v>87</v>
      </c>
      <c r="Q106" t="s">
        <v>47</v>
      </c>
      <c r="U106">
        <f t="shared" si="11"/>
        <v>184</v>
      </c>
      <c r="V106">
        <f>E107</f>
        <v>77</v>
      </c>
      <c r="W106" t="str">
        <f>F107</f>
        <v>B2</v>
      </c>
      <c r="X106">
        <f t="shared" si="13"/>
        <v>2</v>
      </c>
      <c r="Y106">
        <f>G107</f>
        <v>88</v>
      </c>
      <c r="Z106" t="str">
        <f>H107</f>
        <v>A2</v>
      </c>
      <c r="AA106">
        <f t="shared" si="15"/>
        <v>41</v>
      </c>
      <c r="AB106">
        <f>I107</f>
        <v>50</v>
      </c>
      <c r="AC106" t="str">
        <f>J107</f>
        <v>C2</v>
      </c>
      <c r="AD106">
        <f t="shared" si="17"/>
        <v>86</v>
      </c>
      <c r="AE106">
        <f>K107</f>
        <v>47</v>
      </c>
      <c r="AF106" t="str">
        <f>L107</f>
        <v>C2</v>
      </c>
      <c r="AG106">
        <f t="shared" si="19"/>
        <v>87</v>
      </c>
      <c r="AH106">
        <f>M107</f>
        <v>74</v>
      </c>
      <c r="AI106" t="str">
        <f>N107</f>
        <v>C1</v>
      </c>
      <c r="AJ106" t="str">
        <f t="shared" si="21"/>
        <v>PASS</v>
      </c>
    </row>
    <row r="107" spans="1:36" x14ac:dyDescent="0.25">
      <c r="E107">
        <v>77</v>
      </c>
      <c r="F107" t="s">
        <v>51</v>
      </c>
      <c r="G107">
        <v>88</v>
      </c>
      <c r="H107" t="s">
        <v>50</v>
      </c>
      <c r="I107">
        <v>50</v>
      </c>
      <c r="J107" t="s">
        <v>61</v>
      </c>
      <c r="K107">
        <v>47</v>
      </c>
      <c r="L107" t="s">
        <v>61</v>
      </c>
      <c r="M107">
        <v>74</v>
      </c>
      <c r="N107" t="s">
        <v>57</v>
      </c>
      <c r="U107">
        <f t="shared" si="11"/>
        <v>77</v>
      </c>
      <c r="V107">
        <f t="shared" si="12"/>
        <v>184</v>
      </c>
      <c r="W107">
        <f t="shared" si="12"/>
        <v>0</v>
      </c>
      <c r="X107">
        <f t="shared" si="13"/>
        <v>88</v>
      </c>
      <c r="Y107">
        <f t="shared" si="14"/>
        <v>2</v>
      </c>
      <c r="Z107">
        <f t="shared" si="14"/>
        <v>0</v>
      </c>
      <c r="AA107">
        <f t="shared" si="15"/>
        <v>50</v>
      </c>
      <c r="AB107">
        <f t="shared" si="16"/>
        <v>241</v>
      </c>
      <c r="AC107">
        <f t="shared" si="16"/>
        <v>0</v>
      </c>
      <c r="AD107">
        <f t="shared" si="17"/>
        <v>47</v>
      </c>
      <c r="AE107">
        <f t="shared" si="18"/>
        <v>86</v>
      </c>
      <c r="AF107">
        <f t="shared" si="18"/>
        <v>0</v>
      </c>
      <c r="AG107">
        <f t="shared" si="19"/>
        <v>74</v>
      </c>
      <c r="AH107">
        <f t="shared" si="20"/>
        <v>87</v>
      </c>
      <c r="AI107">
        <f t="shared" si="20"/>
        <v>0</v>
      </c>
      <c r="AJ107">
        <f t="shared" si="21"/>
        <v>0</v>
      </c>
    </row>
    <row r="108" spans="1:36" x14ac:dyDescent="0.25">
      <c r="A108" t="s">
        <v>105</v>
      </c>
      <c r="E108">
        <v>184</v>
      </c>
      <c r="G108">
        <v>2</v>
      </c>
      <c r="I108">
        <v>241</v>
      </c>
      <c r="K108">
        <v>86</v>
      </c>
      <c r="M108">
        <v>87</v>
      </c>
      <c r="Q108" t="s">
        <v>47</v>
      </c>
      <c r="U108">
        <f t="shared" si="11"/>
        <v>184</v>
      </c>
      <c r="V108">
        <f>E109</f>
        <v>47</v>
      </c>
      <c r="W108" t="str">
        <f>F109</f>
        <v>D2</v>
      </c>
      <c r="X108">
        <f t="shared" si="13"/>
        <v>2</v>
      </c>
      <c r="Y108">
        <f>G109</f>
        <v>69</v>
      </c>
      <c r="Z108" t="str">
        <f>H109</f>
        <v>C1</v>
      </c>
      <c r="AA108">
        <f t="shared" si="15"/>
        <v>241</v>
      </c>
      <c r="AB108">
        <f>I109</f>
        <v>42</v>
      </c>
      <c r="AC108" t="str">
        <f>J109</f>
        <v>D1</v>
      </c>
      <c r="AD108">
        <f t="shared" si="17"/>
        <v>86</v>
      </c>
      <c r="AE108">
        <f>K109</f>
        <v>38</v>
      </c>
      <c r="AF108" t="str">
        <f>L109</f>
        <v>D1</v>
      </c>
      <c r="AG108">
        <f t="shared" si="19"/>
        <v>87</v>
      </c>
      <c r="AH108">
        <f>M109</f>
        <v>69</v>
      </c>
      <c r="AI108" t="str">
        <f>N109</f>
        <v>C1</v>
      </c>
      <c r="AJ108" t="str">
        <f t="shared" si="21"/>
        <v>PASS</v>
      </c>
    </row>
    <row r="109" spans="1:36" x14ac:dyDescent="0.25">
      <c r="E109">
        <v>47</v>
      </c>
      <c r="F109" t="s">
        <v>93</v>
      </c>
      <c r="G109">
        <v>69</v>
      </c>
      <c r="H109" t="s">
        <v>57</v>
      </c>
      <c r="I109">
        <v>42</v>
      </c>
      <c r="J109" t="s">
        <v>53</v>
      </c>
      <c r="K109">
        <v>38</v>
      </c>
      <c r="L109" t="s">
        <v>53</v>
      </c>
      <c r="M109">
        <v>69</v>
      </c>
      <c r="N109" t="s">
        <v>57</v>
      </c>
      <c r="U109">
        <f t="shared" si="11"/>
        <v>47</v>
      </c>
      <c r="V109">
        <f t="shared" si="12"/>
        <v>184</v>
      </c>
      <c r="W109">
        <f t="shared" si="12"/>
        <v>0</v>
      </c>
      <c r="X109">
        <f t="shared" si="13"/>
        <v>69</v>
      </c>
      <c r="Y109">
        <f t="shared" si="14"/>
        <v>2</v>
      </c>
      <c r="Z109">
        <f t="shared" si="14"/>
        <v>0</v>
      </c>
      <c r="AA109">
        <f t="shared" si="15"/>
        <v>42</v>
      </c>
      <c r="AB109">
        <f t="shared" si="16"/>
        <v>41</v>
      </c>
      <c r="AC109">
        <f t="shared" si="16"/>
        <v>0</v>
      </c>
      <c r="AD109">
        <f t="shared" si="17"/>
        <v>38</v>
      </c>
      <c r="AE109">
        <f t="shared" si="18"/>
        <v>86</v>
      </c>
      <c r="AF109">
        <f t="shared" si="18"/>
        <v>0</v>
      </c>
      <c r="AG109">
        <f t="shared" si="19"/>
        <v>69</v>
      </c>
      <c r="AH109">
        <f t="shared" si="20"/>
        <v>87</v>
      </c>
      <c r="AI109">
        <f t="shared" si="20"/>
        <v>0</v>
      </c>
      <c r="AJ109">
        <f t="shared" si="21"/>
        <v>0</v>
      </c>
    </row>
    <row r="110" spans="1:36" x14ac:dyDescent="0.25">
      <c r="A110" t="s">
        <v>106</v>
      </c>
      <c r="E110">
        <v>184</v>
      </c>
      <c r="G110">
        <v>2</v>
      </c>
      <c r="I110">
        <v>41</v>
      </c>
      <c r="K110">
        <v>86</v>
      </c>
      <c r="M110">
        <v>87</v>
      </c>
      <c r="Q110" t="s">
        <v>47</v>
      </c>
      <c r="U110">
        <f t="shared" si="11"/>
        <v>184</v>
      </c>
      <c r="V110">
        <f>E111</f>
        <v>70</v>
      </c>
      <c r="W110" t="str">
        <f>F111</f>
        <v>C1</v>
      </c>
      <c r="X110">
        <f t="shared" si="13"/>
        <v>2</v>
      </c>
      <c r="Y110">
        <f>G111</f>
        <v>82</v>
      </c>
      <c r="Z110" t="str">
        <f>H111</f>
        <v>B1</v>
      </c>
      <c r="AA110">
        <f t="shared" si="15"/>
        <v>41</v>
      </c>
      <c r="AB110">
        <f>I111</f>
        <v>73</v>
      </c>
      <c r="AC110" t="str">
        <f>J111</f>
        <v>B1</v>
      </c>
      <c r="AD110">
        <f t="shared" si="17"/>
        <v>86</v>
      </c>
      <c r="AE110">
        <f>K111</f>
        <v>58</v>
      </c>
      <c r="AF110" t="str">
        <f>L111</f>
        <v>B2</v>
      </c>
      <c r="AG110">
        <f t="shared" si="19"/>
        <v>87</v>
      </c>
      <c r="AH110">
        <f>M111</f>
        <v>81</v>
      </c>
      <c r="AI110" t="str">
        <f>N111</f>
        <v>B2</v>
      </c>
      <c r="AJ110" t="str">
        <f t="shared" si="21"/>
        <v>PASS</v>
      </c>
    </row>
    <row r="111" spans="1:36" x14ac:dyDescent="0.25">
      <c r="E111">
        <v>70</v>
      </c>
      <c r="F111" t="s">
        <v>57</v>
      </c>
      <c r="G111">
        <v>82</v>
      </c>
      <c r="H111" t="s">
        <v>48</v>
      </c>
      <c r="I111">
        <v>73</v>
      </c>
      <c r="J111" t="s">
        <v>48</v>
      </c>
      <c r="K111">
        <v>58</v>
      </c>
      <c r="L111" t="s">
        <v>51</v>
      </c>
      <c r="M111">
        <v>81</v>
      </c>
      <c r="N111" t="s">
        <v>51</v>
      </c>
      <c r="U111">
        <f t="shared" si="11"/>
        <v>70</v>
      </c>
      <c r="V111">
        <f t="shared" si="12"/>
        <v>184</v>
      </c>
      <c r="W111">
        <f t="shared" si="12"/>
        <v>0</v>
      </c>
      <c r="X111">
        <f t="shared" si="13"/>
        <v>82</v>
      </c>
      <c r="Y111">
        <f t="shared" si="14"/>
        <v>2</v>
      </c>
      <c r="Z111">
        <f t="shared" si="14"/>
        <v>0</v>
      </c>
      <c r="AA111">
        <f t="shared" si="15"/>
        <v>73</v>
      </c>
      <c r="AB111">
        <f t="shared" si="16"/>
        <v>241</v>
      </c>
      <c r="AC111">
        <f t="shared" si="16"/>
        <v>0</v>
      </c>
      <c r="AD111">
        <f t="shared" si="17"/>
        <v>58</v>
      </c>
      <c r="AE111">
        <f t="shared" si="18"/>
        <v>86</v>
      </c>
      <c r="AF111">
        <f t="shared" si="18"/>
        <v>0</v>
      </c>
      <c r="AG111">
        <f t="shared" si="19"/>
        <v>81</v>
      </c>
      <c r="AH111">
        <f t="shared" si="20"/>
        <v>87</v>
      </c>
      <c r="AI111">
        <f t="shared" si="20"/>
        <v>0</v>
      </c>
      <c r="AJ111">
        <f t="shared" si="21"/>
        <v>0</v>
      </c>
    </row>
    <row r="112" spans="1:36" x14ac:dyDescent="0.25">
      <c r="A112" t="s">
        <v>107</v>
      </c>
      <c r="E112">
        <v>184</v>
      </c>
      <c r="G112">
        <v>2</v>
      </c>
      <c r="I112">
        <v>241</v>
      </c>
      <c r="K112">
        <v>86</v>
      </c>
      <c r="M112">
        <v>87</v>
      </c>
      <c r="Q112" t="s">
        <v>108</v>
      </c>
      <c r="U112">
        <f t="shared" si="11"/>
        <v>184</v>
      </c>
      <c r="V112">
        <f>E113</f>
        <v>0</v>
      </c>
      <c r="W112">
        <f>F113</f>
        <v>0</v>
      </c>
      <c r="X112">
        <f t="shared" si="13"/>
        <v>2</v>
      </c>
      <c r="Y112">
        <f>G113</f>
        <v>0</v>
      </c>
      <c r="Z112">
        <f>H113</f>
        <v>0</v>
      </c>
      <c r="AA112">
        <f t="shared" si="15"/>
        <v>241</v>
      </c>
      <c r="AB112">
        <f>I113</f>
        <v>0</v>
      </c>
      <c r="AC112">
        <f>J113</f>
        <v>0</v>
      </c>
      <c r="AD112">
        <f t="shared" si="17"/>
        <v>86</v>
      </c>
      <c r="AE112">
        <f>K113</f>
        <v>0</v>
      </c>
      <c r="AF112">
        <f>L113</f>
        <v>0</v>
      </c>
      <c r="AG112">
        <f t="shared" si="19"/>
        <v>87</v>
      </c>
      <c r="AH112">
        <f>M113</f>
        <v>0</v>
      </c>
      <c r="AI112">
        <f>N113</f>
        <v>0</v>
      </c>
      <c r="AJ112" t="str">
        <f t="shared" si="21"/>
        <v>ABST</v>
      </c>
    </row>
    <row r="113" spans="1:36" x14ac:dyDescent="0.25">
      <c r="U113">
        <f t="shared" si="11"/>
        <v>0</v>
      </c>
      <c r="V113">
        <f t="shared" si="12"/>
        <v>184</v>
      </c>
      <c r="W113">
        <f t="shared" si="12"/>
        <v>0</v>
      </c>
      <c r="X113">
        <f t="shared" si="13"/>
        <v>0</v>
      </c>
      <c r="Y113">
        <f t="shared" si="14"/>
        <v>2</v>
      </c>
      <c r="Z113">
        <f t="shared" si="14"/>
        <v>0</v>
      </c>
      <c r="AA113">
        <f t="shared" si="15"/>
        <v>0</v>
      </c>
      <c r="AB113">
        <f t="shared" si="16"/>
        <v>41</v>
      </c>
      <c r="AC113">
        <f t="shared" si="16"/>
        <v>0</v>
      </c>
      <c r="AD113">
        <f t="shared" si="17"/>
        <v>0</v>
      </c>
      <c r="AE113">
        <f t="shared" si="18"/>
        <v>86</v>
      </c>
      <c r="AF113">
        <f t="shared" si="18"/>
        <v>0</v>
      </c>
      <c r="AG113">
        <f t="shared" si="19"/>
        <v>0</v>
      </c>
      <c r="AH113">
        <f t="shared" si="20"/>
        <v>87</v>
      </c>
      <c r="AI113">
        <f t="shared" si="20"/>
        <v>0</v>
      </c>
      <c r="AJ113">
        <f t="shared" si="21"/>
        <v>0</v>
      </c>
    </row>
    <row r="114" spans="1:36" x14ac:dyDescent="0.25">
      <c r="A114" t="s">
        <v>109</v>
      </c>
      <c r="E114">
        <v>184</v>
      </c>
      <c r="G114">
        <v>2</v>
      </c>
      <c r="I114">
        <v>41</v>
      </c>
      <c r="K114">
        <v>86</v>
      </c>
      <c r="M114">
        <v>87</v>
      </c>
      <c r="Q114" t="s">
        <v>47</v>
      </c>
      <c r="U114">
        <f t="shared" si="11"/>
        <v>184</v>
      </c>
      <c r="V114">
        <f>E115</f>
        <v>77</v>
      </c>
      <c r="W114" t="str">
        <f>F115</f>
        <v>B2</v>
      </c>
      <c r="X114">
        <f t="shared" si="13"/>
        <v>2</v>
      </c>
      <c r="Y114">
        <f>G115</f>
        <v>73</v>
      </c>
      <c r="Z114" t="str">
        <f>H115</f>
        <v>C1</v>
      </c>
      <c r="AA114">
        <f t="shared" si="15"/>
        <v>41</v>
      </c>
      <c r="AB114">
        <f>I115</f>
        <v>65</v>
      </c>
      <c r="AC114" t="str">
        <f>J115</f>
        <v>B2</v>
      </c>
      <c r="AD114">
        <f t="shared" si="17"/>
        <v>86</v>
      </c>
      <c r="AE114">
        <f>K115</f>
        <v>52</v>
      </c>
      <c r="AF114" t="str">
        <f>L115</f>
        <v>C1</v>
      </c>
      <c r="AG114">
        <f t="shared" si="19"/>
        <v>87</v>
      </c>
      <c r="AH114">
        <f>M115</f>
        <v>69</v>
      </c>
      <c r="AI114" t="str">
        <f>N115</f>
        <v>C1</v>
      </c>
      <c r="AJ114" t="str">
        <f t="shared" si="21"/>
        <v>PASS</v>
      </c>
    </row>
    <row r="115" spans="1:36" x14ac:dyDescent="0.25">
      <c r="E115">
        <v>77</v>
      </c>
      <c r="F115" t="s">
        <v>51</v>
      </c>
      <c r="G115">
        <v>73</v>
      </c>
      <c r="H115" t="s">
        <v>57</v>
      </c>
      <c r="I115">
        <v>65</v>
      </c>
      <c r="J115" t="s">
        <v>51</v>
      </c>
      <c r="K115">
        <v>52</v>
      </c>
      <c r="L115" t="s">
        <v>57</v>
      </c>
      <c r="M115">
        <v>69</v>
      </c>
      <c r="N115" t="s">
        <v>57</v>
      </c>
      <c r="U115">
        <f t="shared" si="11"/>
        <v>77</v>
      </c>
      <c r="V115">
        <f t="shared" si="12"/>
        <v>184</v>
      </c>
      <c r="W115">
        <f t="shared" si="12"/>
        <v>0</v>
      </c>
      <c r="X115">
        <f t="shared" si="13"/>
        <v>73</v>
      </c>
      <c r="Y115">
        <f t="shared" si="14"/>
        <v>2</v>
      </c>
      <c r="Z115">
        <f t="shared" si="14"/>
        <v>0</v>
      </c>
      <c r="AA115">
        <f t="shared" si="15"/>
        <v>65</v>
      </c>
      <c r="AB115">
        <f t="shared" si="16"/>
        <v>41</v>
      </c>
      <c r="AC115">
        <f t="shared" si="16"/>
        <v>0</v>
      </c>
      <c r="AD115">
        <f t="shared" si="17"/>
        <v>52</v>
      </c>
      <c r="AE115">
        <f t="shared" si="18"/>
        <v>86</v>
      </c>
      <c r="AF115">
        <f t="shared" si="18"/>
        <v>0</v>
      </c>
      <c r="AG115">
        <f t="shared" si="19"/>
        <v>69</v>
      </c>
      <c r="AH115">
        <f t="shared" si="20"/>
        <v>87</v>
      </c>
      <c r="AI115">
        <f t="shared" si="20"/>
        <v>0</v>
      </c>
      <c r="AJ115">
        <f t="shared" si="21"/>
        <v>0</v>
      </c>
    </row>
    <row r="116" spans="1:36" x14ac:dyDescent="0.25">
      <c r="A116" t="s">
        <v>110</v>
      </c>
      <c r="E116">
        <v>184</v>
      </c>
      <c r="G116">
        <v>2</v>
      </c>
      <c r="I116">
        <v>41</v>
      </c>
      <c r="K116">
        <v>86</v>
      </c>
      <c r="M116">
        <v>87</v>
      </c>
      <c r="Q116" t="s">
        <v>47</v>
      </c>
      <c r="U116">
        <f t="shared" si="11"/>
        <v>184</v>
      </c>
      <c r="V116">
        <f>E117</f>
        <v>76</v>
      </c>
      <c r="W116" t="str">
        <f>F117</f>
        <v>B2</v>
      </c>
      <c r="X116">
        <f t="shared" si="13"/>
        <v>2</v>
      </c>
      <c r="Y116">
        <f>G117</f>
        <v>90</v>
      </c>
      <c r="Z116" t="str">
        <f>H117</f>
        <v>A2</v>
      </c>
      <c r="AA116">
        <f t="shared" si="15"/>
        <v>41</v>
      </c>
      <c r="AB116">
        <f>I117</f>
        <v>95</v>
      </c>
      <c r="AC116" t="str">
        <f>J117</f>
        <v>A1</v>
      </c>
      <c r="AD116">
        <f t="shared" si="17"/>
        <v>86</v>
      </c>
      <c r="AE116">
        <f>K117</f>
        <v>84</v>
      </c>
      <c r="AF116" t="str">
        <f>L117</f>
        <v>A2</v>
      </c>
      <c r="AG116">
        <f t="shared" si="19"/>
        <v>87</v>
      </c>
      <c r="AH116">
        <f>M117</f>
        <v>93</v>
      </c>
      <c r="AI116" t="str">
        <f>N117</f>
        <v>A2</v>
      </c>
      <c r="AJ116" t="str">
        <f t="shared" si="21"/>
        <v>PASS</v>
      </c>
    </row>
    <row r="117" spans="1:36" x14ac:dyDescent="0.25">
      <c r="E117">
        <v>76</v>
      </c>
      <c r="F117" t="s">
        <v>51</v>
      </c>
      <c r="G117">
        <v>90</v>
      </c>
      <c r="H117" t="s">
        <v>50</v>
      </c>
      <c r="I117">
        <v>95</v>
      </c>
      <c r="J117" t="s">
        <v>49</v>
      </c>
      <c r="K117">
        <v>84</v>
      </c>
      <c r="L117" t="s">
        <v>50</v>
      </c>
      <c r="M117">
        <v>93</v>
      </c>
      <c r="N117" t="s">
        <v>50</v>
      </c>
      <c r="U117">
        <f t="shared" si="11"/>
        <v>76</v>
      </c>
      <c r="V117">
        <f t="shared" si="12"/>
        <v>184</v>
      </c>
      <c r="W117">
        <f t="shared" si="12"/>
        <v>0</v>
      </c>
      <c r="X117">
        <f t="shared" si="13"/>
        <v>90</v>
      </c>
      <c r="Y117">
        <f t="shared" si="14"/>
        <v>2</v>
      </c>
      <c r="Z117">
        <f t="shared" si="14"/>
        <v>0</v>
      </c>
      <c r="AA117">
        <f t="shared" si="15"/>
        <v>95</v>
      </c>
      <c r="AB117">
        <f t="shared" si="16"/>
        <v>41</v>
      </c>
      <c r="AC117">
        <f t="shared" si="16"/>
        <v>0</v>
      </c>
      <c r="AD117">
        <f t="shared" si="17"/>
        <v>84</v>
      </c>
      <c r="AE117">
        <f t="shared" si="18"/>
        <v>86</v>
      </c>
      <c r="AF117">
        <f t="shared" si="18"/>
        <v>0</v>
      </c>
      <c r="AG117">
        <f t="shared" si="19"/>
        <v>93</v>
      </c>
      <c r="AH117">
        <f t="shared" si="20"/>
        <v>87</v>
      </c>
      <c r="AI117">
        <f t="shared" si="20"/>
        <v>0</v>
      </c>
      <c r="AJ117">
        <f t="shared" si="21"/>
        <v>0</v>
      </c>
    </row>
    <row r="118" spans="1:36" x14ac:dyDescent="0.25">
      <c r="A118" t="s">
        <v>111</v>
      </c>
      <c r="E118">
        <v>184</v>
      </c>
      <c r="G118">
        <v>2</v>
      </c>
      <c r="I118">
        <v>41</v>
      </c>
      <c r="K118">
        <v>86</v>
      </c>
      <c r="M118">
        <v>87</v>
      </c>
      <c r="Q118" t="s">
        <v>47</v>
      </c>
      <c r="U118">
        <f t="shared" si="11"/>
        <v>184</v>
      </c>
      <c r="V118">
        <f>E119</f>
        <v>82</v>
      </c>
      <c r="W118" t="str">
        <f>F119</f>
        <v>B1</v>
      </c>
      <c r="X118">
        <f t="shared" si="13"/>
        <v>2</v>
      </c>
      <c r="Y118">
        <f>G119</f>
        <v>74</v>
      </c>
      <c r="Z118" t="str">
        <f>H119</f>
        <v>B2</v>
      </c>
      <c r="AA118">
        <f t="shared" si="15"/>
        <v>41</v>
      </c>
      <c r="AB118">
        <f>I119</f>
        <v>82</v>
      </c>
      <c r="AC118" t="str">
        <f>J119</f>
        <v>A2</v>
      </c>
      <c r="AD118">
        <f t="shared" si="17"/>
        <v>86</v>
      </c>
      <c r="AE118">
        <f>K119</f>
        <v>63</v>
      </c>
      <c r="AF118" t="str">
        <f>L119</f>
        <v>B2</v>
      </c>
      <c r="AG118">
        <f t="shared" si="19"/>
        <v>87</v>
      </c>
      <c r="AH118">
        <f>M119</f>
        <v>78</v>
      </c>
      <c r="AI118" t="str">
        <f>N119</f>
        <v>B2</v>
      </c>
      <c r="AJ118" t="str">
        <f t="shared" si="21"/>
        <v>PASS</v>
      </c>
    </row>
    <row r="119" spans="1:36" x14ac:dyDescent="0.25">
      <c r="E119">
        <v>82</v>
      </c>
      <c r="F119" t="s">
        <v>48</v>
      </c>
      <c r="G119">
        <v>74</v>
      </c>
      <c r="H119" t="s">
        <v>51</v>
      </c>
      <c r="I119">
        <v>82</v>
      </c>
      <c r="J119" t="s">
        <v>50</v>
      </c>
      <c r="K119">
        <v>63</v>
      </c>
      <c r="L119" t="s">
        <v>51</v>
      </c>
      <c r="M119">
        <v>78</v>
      </c>
      <c r="N119" t="s">
        <v>51</v>
      </c>
      <c r="U119">
        <f t="shared" si="11"/>
        <v>82</v>
      </c>
      <c r="V119">
        <f t="shared" si="12"/>
        <v>184</v>
      </c>
      <c r="W119">
        <f t="shared" si="12"/>
        <v>0</v>
      </c>
      <c r="X119">
        <f t="shared" si="13"/>
        <v>74</v>
      </c>
      <c r="Y119">
        <f t="shared" si="14"/>
        <v>2</v>
      </c>
      <c r="Z119">
        <f t="shared" si="14"/>
        <v>0</v>
      </c>
      <c r="AA119">
        <f t="shared" si="15"/>
        <v>82</v>
      </c>
      <c r="AB119">
        <f t="shared" si="16"/>
        <v>41</v>
      </c>
      <c r="AC119">
        <f t="shared" si="16"/>
        <v>0</v>
      </c>
      <c r="AD119">
        <f t="shared" si="17"/>
        <v>63</v>
      </c>
      <c r="AE119">
        <f t="shared" si="18"/>
        <v>86</v>
      </c>
      <c r="AF119">
        <f t="shared" si="18"/>
        <v>0</v>
      </c>
      <c r="AG119">
        <f t="shared" si="19"/>
        <v>78</v>
      </c>
      <c r="AH119">
        <f t="shared" si="20"/>
        <v>87</v>
      </c>
      <c r="AI119">
        <f t="shared" si="20"/>
        <v>0</v>
      </c>
      <c r="AJ119">
        <f t="shared" si="21"/>
        <v>0</v>
      </c>
    </row>
    <row r="120" spans="1:36" x14ac:dyDescent="0.25">
      <c r="A120" t="s">
        <v>112</v>
      </c>
      <c r="E120">
        <v>184</v>
      </c>
      <c r="G120">
        <v>2</v>
      </c>
      <c r="I120">
        <v>41</v>
      </c>
      <c r="K120">
        <v>86</v>
      </c>
      <c r="M120">
        <v>87</v>
      </c>
      <c r="Q120" t="s">
        <v>47</v>
      </c>
      <c r="U120">
        <f t="shared" si="11"/>
        <v>184</v>
      </c>
      <c r="V120">
        <f t="shared" si="12"/>
        <v>95</v>
      </c>
      <c r="W120" t="str">
        <f t="shared" si="12"/>
        <v>A1</v>
      </c>
      <c r="X120">
        <f t="shared" si="13"/>
        <v>2</v>
      </c>
      <c r="Y120">
        <f t="shared" si="14"/>
        <v>93</v>
      </c>
      <c r="Z120" t="str">
        <f t="shared" si="14"/>
        <v>A1</v>
      </c>
      <c r="AA120">
        <f t="shared" si="15"/>
        <v>41</v>
      </c>
      <c r="AB120">
        <f t="shared" si="16"/>
        <v>99</v>
      </c>
      <c r="AC120" t="str">
        <f t="shared" si="16"/>
        <v>A1</v>
      </c>
      <c r="AD120">
        <f t="shared" si="17"/>
        <v>86</v>
      </c>
      <c r="AE120">
        <f t="shared" si="18"/>
        <v>89</v>
      </c>
      <c r="AF120" t="str">
        <f t="shared" si="18"/>
        <v>A1</v>
      </c>
      <c r="AG120">
        <f t="shared" si="19"/>
        <v>87</v>
      </c>
      <c r="AH120">
        <f t="shared" si="20"/>
        <v>93</v>
      </c>
      <c r="AI120" t="str">
        <f t="shared" si="20"/>
        <v>A2</v>
      </c>
      <c r="AJ120" t="str">
        <f t="shared" si="21"/>
        <v>PASS</v>
      </c>
    </row>
    <row r="121" spans="1:36" x14ac:dyDescent="0.25">
      <c r="E121">
        <v>95</v>
      </c>
      <c r="F121" t="s">
        <v>49</v>
      </c>
      <c r="G121">
        <v>93</v>
      </c>
      <c r="H121" t="s">
        <v>49</v>
      </c>
      <c r="I121">
        <v>99</v>
      </c>
      <c r="J121" t="s">
        <v>49</v>
      </c>
      <c r="K121">
        <v>89</v>
      </c>
      <c r="L121" t="s">
        <v>49</v>
      </c>
      <c r="M121">
        <v>93</v>
      </c>
      <c r="N121" t="s">
        <v>50</v>
      </c>
      <c r="U121">
        <f t="shared" si="11"/>
        <v>95</v>
      </c>
      <c r="V121">
        <f t="shared" si="12"/>
        <v>0</v>
      </c>
      <c r="W121">
        <f t="shared" si="12"/>
        <v>0</v>
      </c>
      <c r="X121">
        <f t="shared" si="13"/>
        <v>93</v>
      </c>
      <c r="Y121">
        <f t="shared" si="14"/>
        <v>0</v>
      </c>
      <c r="Z121">
        <f t="shared" si="14"/>
        <v>0</v>
      </c>
      <c r="AA121">
        <f t="shared" si="15"/>
        <v>99</v>
      </c>
      <c r="AB121">
        <f t="shared" si="16"/>
        <v>0</v>
      </c>
      <c r="AC121">
        <f t="shared" si="16"/>
        <v>0</v>
      </c>
      <c r="AD121">
        <f t="shared" si="17"/>
        <v>89</v>
      </c>
      <c r="AE121">
        <f t="shared" si="18"/>
        <v>0</v>
      </c>
      <c r="AF121">
        <f t="shared" si="18"/>
        <v>0</v>
      </c>
      <c r="AG121">
        <f t="shared" si="19"/>
        <v>93</v>
      </c>
      <c r="AH121">
        <f t="shared" si="20"/>
        <v>0</v>
      </c>
      <c r="AI121">
        <f t="shared" si="20"/>
        <v>0</v>
      </c>
      <c r="AJ121">
        <f t="shared" si="21"/>
        <v>0</v>
      </c>
    </row>
    <row r="122" spans="1:36" x14ac:dyDescent="0.25">
      <c r="U122">
        <f t="shared" si="11"/>
        <v>0</v>
      </c>
      <c r="V122">
        <f t="shared" si="12"/>
        <v>0</v>
      </c>
      <c r="W122">
        <f t="shared" si="12"/>
        <v>0</v>
      </c>
      <c r="X122">
        <f t="shared" si="13"/>
        <v>0</v>
      </c>
      <c r="Y122">
        <f t="shared" si="14"/>
        <v>0</v>
      </c>
      <c r="Z122">
        <f t="shared" si="14"/>
        <v>0</v>
      </c>
      <c r="AA122">
        <f t="shared" si="15"/>
        <v>0</v>
      </c>
      <c r="AB122">
        <f t="shared" si="16"/>
        <v>0</v>
      </c>
      <c r="AC122">
        <f t="shared" si="16"/>
        <v>0</v>
      </c>
      <c r="AD122">
        <f t="shared" si="17"/>
        <v>0</v>
      </c>
      <c r="AE122">
        <f t="shared" si="18"/>
        <v>0</v>
      </c>
      <c r="AF122">
        <f t="shared" si="18"/>
        <v>0</v>
      </c>
      <c r="AG122">
        <f t="shared" si="19"/>
        <v>0</v>
      </c>
      <c r="AH122">
        <f t="shared" si="20"/>
        <v>0</v>
      </c>
      <c r="AI122">
        <f t="shared" si="20"/>
        <v>0</v>
      </c>
      <c r="AJ122">
        <f t="shared" si="21"/>
        <v>0</v>
      </c>
    </row>
    <row r="123" spans="1:36" x14ac:dyDescent="0.25">
      <c r="A123" t="s">
        <v>0</v>
      </c>
      <c r="U123">
        <f t="shared" si="11"/>
        <v>0</v>
      </c>
      <c r="V123" t="str">
        <f t="shared" si="12"/>
        <v>(MAIN)-</v>
      </c>
      <c r="W123">
        <f t="shared" si="12"/>
        <v>202</v>
      </c>
      <c r="X123">
        <f t="shared" si="13"/>
        <v>0</v>
      </c>
      <c r="Y123">
        <f t="shared" si="14"/>
        <v>0</v>
      </c>
      <c r="Z123">
        <f t="shared" si="14"/>
        <v>0</v>
      </c>
      <c r="AA123">
        <f t="shared" si="15"/>
        <v>0</v>
      </c>
      <c r="AB123" t="str">
        <f t="shared" si="16"/>
        <v>REGI</v>
      </c>
      <c r="AC123" t="str">
        <f t="shared" si="16"/>
        <v>ON</v>
      </c>
      <c r="AD123">
        <f t="shared" si="17"/>
        <v>0</v>
      </c>
      <c r="AE123" t="str">
        <f t="shared" si="18"/>
        <v>: DEL</v>
      </c>
      <c r="AF123" t="str">
        <f t="shared" si="18"/>
        <v>HI</v>
      </c>
      <c r="AG123">
        <f t="shared" si="19"/>
        <v>0</v>
      </c>
      <c r="AH123" t="e">
        <f t="shared" si="20"/>
        <v>#NAME?</v>
      </c>
      <c r="AI123" t="str">
        <f t="shared" si="20"/>
        <v>T</v>
      </c>
      <c r="AJ123">
        <f t="shared" si="21"/>
        <v>0</v>
      </c>
    </row>
    <row r="124" spans="1:36" x14ac:dyDescent="0.25">
      <c r="A124" t="s">
        <v>1</v>
      </c>
      <c r="B124" t="s">
        <v>2</v>
      </c>
      <c r="C124" t="s">
        <v>3</v>
      </c>
      <c r="D124" t="s">
        <v>4</v>
      </c>
      <c r="E124" t="s">
        <v>5</v>
      </c>
      <c r="F124">
        <v>202</v>
      </c>
      <c r="G124">
        <v>0</v>
      </c>
      <c r="I124" t="s">
        <v>6</v>
      </c>
      <c r="J124" t="s">
        <v>7</v>
      </c>
      <c r="K124" t="s">
        <v>8</v>
      </c>
      <c r="L124" t="s">
        <v>9</v>
      </c>
      <c r="M124" t="e">
        <f>-EAS</f>
        <v>#NAME?</v>
      </c>
      <c r="N124" t="s">
        <v>10</v>
      </c>
      <c r="P124" t="s">
        <v>11</v>
      </c>
      <c r="Q124">
        <v>3</v>
      </c>
      <c r="U124" t="str">
        <f t="shared" si="11"/>
        <v>(MAIN)-</v>
      </c>
      <c r="V124" t="str">
        <f t="shared" si="12"/>
        <v>L / ROLL</v>
      </c>
      <c r="W124" t="str">
        <f t="shared" si="12"/>
        <v>NO</v>
      </c>
      <c r="X124">
        <f t="shared" si="13"/>
        <v>0</v>
      </c>
      <c r="Y124" t="str">
        <f t="shared" si="14"/>
        <v>WI</v>
      </c>
      <c r="Z124" t="str">
        <f t="shared" si="14"/>
        <v>SE</v>
      </c>
      <c r="AA124" t="str">
        <f t="shared" si="15"/>
        <v>REGI</v>
      </c>
      <c r="AB124" t="str">
        <f t="shared" si="16"/>
        <v>GAZET</v>
      </c>
      <c r="AC124" t="str">
        <f t="shared" si="16"/>
        <v>TE</v>
      </c>
      <c r="AD124" t="str">
        <f t="shared" si="17"/>
        <v>: DEL</v>
      </c>
      <c r="AE124" t="str">
        <f t="shared" si="18"/>
        <v>) ***</v>
      </c>
      <c r="AF124" t="str">
        <f t="shared" si="18"/>
        <v>**</v>
      </c>
      <c r="AG124" t="e">
        <f t="shared" si="19"/>
        <v>#NAME?</v>
      </c>
      <c r="AH124">
        <f t="shared" si="20"/>
        <v>0</v>
      </c>
      <c r="AI124">
        <f t="shared" si="20"/>
        <v>0</v>
      </c>
      <c r="AJ124">
        <f t="shared" si="21"/>
        <v>3</v>
      </c>
    </row>
    <row r="125" spans="1:36" x14ac:dyDescent="0.25">
      <c r="D125" t="s">
        <v>80</v>
      </c>
      <c r="E125" t="s">
        <v>81</v>
      </c>
      <c r="F125" t="s">
        <v>82</v>
      </c>
      <c r="G125" t="s">
        <v>83</v>
      </c>
      <c r="H125" t="s">
        <v>84</v>
      </c>
      <c r="I125" t="s">
        <v>85</v>
      </c>
      <c r="J125" t="s">
        <v>86</v>
      </c>
      <c r="K125" t="s">
        <v>87</v>
      </c>
      <c r="L125" t="s">
        <v>18</v>
      </c>
      <c r="U125" t="str">
        <f t="shared" si="11"/>
        <v>L / ROLL</v>
      </c>
      <c r="V125">
        <f t="shared" si="12"/>
        <v>0</v>
      </c>
      <c r="W125">
        <f t="shared" si="12"/>
        <v>0</v>
      </c>
      <c r="X125" t="str">
        <f t="shared" si="13"/>
        <v>WI</v>
      </c>
      <c r="Y125">
        <f t="shared" si="14"/>
        <v>0</v>
      </c>
      <c r="Z125">
        <f t="shared" si="14"/>
        <v>0</v>
      </c>
      <c r="AA125" t="str">
        <f t="shared" si="15"/>
        <v>GAZET</v>
      </c>
      <c r="AB125">
        <f t="shared" si="16"/>
        <v>0</v>
      </c>
      <c r="AC125">
        <f t="shared" si="16"/>
        <v>0</v>
      </c>
      <c r="AD125" t="str">
        <f t="shared" si="17"/>
        <v>) ***</v>
      </c>
      <c r="AE125">
        <f t="shared" si="18"/>
        <v>0</v>
      </c>
      <c r="AF125">
        <f t="shared" si="18"/>
        <v>0</v>
      </c>
      <c r="AG125">
        <f t="shared" si="19"/>
        <v>0</v>
      </c>
      <c r="AH125">
        <f t="shared" si="20"/>
        <v>0</v>
      </c>
      <c r="AI125">
        <f t="shared" si="20"/>
        <v>0</v>
      </c>
      <c r="AJ125">
        <f t="shared" si="21"/>
        <v>0</v>
      </c>
    </row>
    <row r="126" spans="1:36" x14ac:dyDescent="0.25">
      <c r="U126">
        <f t="shared" si="11"/>
        <v>0</v>
      </c>
      <c r="V126" t="str">
        <f t="shared" si="12"/>
        <v>--------</v>
      </c>
      <c r="W126" t="str">
        <f t="shared" si="12"/>
        <v>---</v>
      </c>
      <c r="X126">
        <f t="shared" si="13"/>
        <v>0</v>
      </c>
      <c r="Y126" t="str">
        <f t="shared" si="14"/>
        <v>---</v>
      </c>
      <c r="Z126" t="str">
        <f t="shared" si="14"/>
        <v>---</v>
      </c>
      <c r="AA126">
        <f t="shared" si="15"/>
        <v>0</v>
      </c>
      <c r="AB126" t="str">
        <f t="shared" si="16"/>
        <v>-----</v>
      </c>
      <c r="AC126" t="str">
        <f t="shared" si="16"/>
        <v>--</v>
      </c>
      <c r="AD126">
        <f t="shared" si="17"/>
        <v>0</v>
      </c>
      <c r="AE126" t="str">
        <f t="shared" si="18"/>
        <v>-----</v>
      </c>
      <c r="AF126" t="str">
        <f t="shared" si="18"/>
        <v>--</v>
      </c>
      <c r="AG126">
        <f t="shared" si="19"/>
        <v>0</v>
      </c>
      <c r="AH126" t="str">
        <f t="shared" si="20"/>
        <v>----</v>
      </c>
      <c r="AI126" t="str">
        <f t="shared" si="20"/>
        <v>---</v>
      </c>
      <c r="AJ126">
        <f t="shared" si="21"/>
        <v>0</v>
      </c>
    </row>
    <row r="127" spans="1:36" x14ac:dyDescent="0.25">
      <c r="A127" t="s">
        <v>19</v>
      </c>
      <c r="B127" t="s">
        <v>20</v>
      </c>
      <c r="C127" t="s">
        <v>21</v>
      </c>
      <c r="D127" t="s">
        <v>22</v>
      </c>
      <c r="E127" t="s">
        <v>23</v>
      </c>
      <c r="F127" t="s">
        <v>24</v>
      </c>
      <c r="G127" t="s">
        <v>24</v>
      </c>
      <c r="H127" t="s">
        <v>24</v>
      </c>
      <c r="I127" t="s">
        <v>25</v>
      </c>
      <c r="J127" t="s">
        <v>20</v>
      </c>
      <c r="K127" t="s">
        <v>25</v>
      </c>
      <c r="L127" t="s">
        <v>20</v>
      </c>
      <c r="M127" t="s">
        <v>26</v>
      </c>
      <c r="N127" t="s">
        <v>24</v>
      </c>
      <c r="O127" t="s">
        <v>26</v>
      </c>
      <c r="P127" t="s">
        <v>21</v>
      </c>
      <c r="Q127" t="s">
        <v>27</v>
      </c>
      <c r="R127" t="s">
        <v>28</v>
      </c>
      <c r="U127" t="str">
        <f t="shared" si="11"/>
        <v>--------</v>
      </c>
      <c r="V127" t="str">
        <f t="shared" si="12"/>
        <v>----</v>
      </c>
      <c r="W127" t="str">
        <f t="shared" si="12"/>
        <v>---</v>
      </c>
      <c r="X127" t="str">
        <f t="shared" si="13"/>
        <v>---</v>
      </c>
      <c r="Y127" t="str">
        <f t="shared" si="14"/>
        <v>---</v>
      </c>
      <c r="Z127" t="str">
        <f t="shared" si="14"/>
        <v>---</v>
      </c>
      <c r="AA127" t="str">
        <f t="shared" si="15"/>
        <v>-----</v>
      </c>
      <c r="AB127" t="e">
        <f t="shared" si="16"/>
        <v>#NAME?</v>
      </c>
      <c r="AC127" t="str">
        <f t="shared" si="16"/>
        <v>UB</v>
      </c>
      <c r="AD127" t="str">
        <f t="shared" si="17"/>
        <v>-----</v>
      </c>
      <c r="AE127" t="str">
        <f t="shared" si="18"/>
        <v>JECTS</v>
      </c>
      <c r="AF127" t="str">
        <f t="shared" si="18"/>
        <v>--</v>
      </c>
      <c r="AG127" t="str">
        <f t="shared" si="19"/>
        <v>----</v>
      </c>
      <c r="AH127" t="str">
        <f t="shared" si="20"/>
        <v>----</v>
      </c>
      <c r="AI127" t="str">
        <f t="shared" si="20"/>
        <v>---</v>
      </c>
      <c r="AJ127" t="str">
        <f t="shared" si="21"/>
        <v>-------------</v>
      </c>
    </row>
    <row r="128" spans="1:36" x14ac:dyDescent="0.25">
      <c r="A128" t="s">
        <v>29</v>
      </c>
      <c r="E128" t="s">
        <v>26</v>
      </c>
      <c r="F128" t="s">
        <v>24</v>
      </c>
      <c r="G128" t="s">
        <v>24</v>
      </c>
      <c r="H128" t="s">
        <v>24</v>
      </c>
      <c r="I128" t="e">
        <f>----S</f>
        <v>#NAME?</v>
      </c>
      <c r="J128" t="s">
        <v>30</v>
      </c>
      <c r="K128" t="s">
        <v>31</v>
      </c>
      <c r="L128" t="s">
        <v>20</v>
      </c>
      <c r="M128" t="s">
        <v>26</v>
      </c>
      <c r="N128" t="s">
        <v>24</v>
      </c>
      <c r="O128" t="s">
        <v>26</v>
      </c>
      <c r="P128" t="s">
        <v>21</v>
      </c>
      <c r="Q128" t="s">
        <v>32</v>
      </c>
      <c r="R128" t="s">
        <v>33</v>
      </c>
      <c r="U128" t="str">
        <f t="shared" si="11"/>
        <v>----</v>
      </c>
      <c r="V128" t="str">
        <f t="shared" si="12"/>
        <v>SUB</v>
      </c>
      <c r="W128" t="str">
        <f t="shared" si="12"/>
        <v>CD</v>
      </c>
      <c r="X128" t="str">
        <f t="shared" si="13"/>
        <v>---</v>
      </c>
      <c r="Y128" t="str">
        <f t="shared" si="14"/>
        <v>SUB</v>
      </c>
      <c r="Z128" t="str">
        <f t="shared" si="14"/>
        <v>CD</v>
      </c>
      <c r="AA128" t="e">
        <f t="shared" si="15"/>
        <v>#NAME?</v>
      </c>
      <c r="AB128" t="str">
        <f t="shared" si="16"/>
        <v>SUB</v>
      </c>
      <c r="AC128" t="str">
        <f t="shared" si="16"/>
        <v>CD</v>
      </c>
      <c r="AD128" t="str">
        <f t="shared" si="17"/>
        <v>JECTS</v>
      </c>
      <c r="AE128" t="str">
        <f t="shared" si="18"/>
        <v>SUB</v>
      </c>
      <c r="AF128" t="str">
        <f t="shared" si="18"/>
        <v>CD</v>
      </c>
      <c r="AG128" t="str">
        <f t="shared" si="19"/>
        <v>----</v>
      </c>
      <c r="AH128" t="str">
        <f t="shared" si="20"/>
        <v>SUB</v>
      </c>
      <c r="AI128" t="str">
        <f t="shared" si="20"/>
        <v>CD</v>
      </c>
      <c r="AJ128" t="str">
        <f t="shared" si="21"/>
        <v>RESULT</v>
      </c>
    </row>
    <row r="129" spans="1:36" x14ac:dyDescent="0.25">
      <c r="A129" t="s">
        <v>34</v>
      </c>
      <c r="E129" t="s">
        <v>35</v>
      </c>
      <c r="F129" t="s">
        <v>36</v>
      </c>
      <c r="G129" t="s">
        <v>35</v>
      </c>
      <c r="H129" t="s">
        <v>36</v>
      </c>
      <c r="I129" t="s">
        <v>35</v>
      </c>
      <c r="J129" t="s">
        <v>36</v>
      </c>
      <c r="K129" t="s">
        <v>35</v>
      </c>
      <c r="L129" t="s">
        <v>36</v>
      </c>
      <c r="M129" t="s">
        <v>35</v>
      </c>
      <c r="N129" t="s">
        <v>36</v>
      </c>
      <c r="O129" t="s">
        <v>35</v>
      </c>
      <c r="P129" t="s">
        <v>37</v>
      </c>
      <c r="R129" t="s">
        <v>35</v>
      </c>
      <c r="U129" t="str">
        <f t="shared" si="11"/>
        <v>SUB</v>
      </c>
      <c r="V129" t="str">
        <f t="shared" si="12"/>
        <v>MKS</v>
      </c>
      <c r="W129" t="str">
        <f t="shared" si="12"/>
        <v>GR</v>
      </c>
      <c r="X129" t="str">
        <f t="shared" si="13"/>
        <v>SUB</v>
      </c>
      <c r="Y129" t="str">
        <f t="shared" si="14"/>
        <v>MKS</v>
      </c>
      <c r="Z129" t="str">
        <f t="shared" si="14"/>
        <v>GR</v>
      </c>
      <c r="AA129" t="str">
        <f t="shared" si="15"/>
        <v>SUB</v>
      </c>
      <c r="AB129" t="str">
        <f t="shared" si="16"/>
        <v>MKS</v>
      </c>
      <c r="AC129" t="str">
        <f t="shared" si="16"/>
        <v>GR</v>
      </c>
      <c r="AD129" t="str">
        <f t="shared" si="17"/>
        <v>SUB</v>
      </c>
      <c r="AE129" t="str">
        <f t="shared" si="18"/>
        <v>MKS</v>
      </c>
      <c r="AF129" t="str">
        <f t="shared" si="18"/>
        <v>GR</v>
      </c>
      <c r="AG129" t="str">
        <f t="shared" si="19"/>
        <v>SUB</v>
      </c>
      <c r="AH129" t="str">
        <f t="shared" si="20"/>
        <v>MKS</v>
      </c>
      <c r="AI129" t="str">
        <f t="shared" si="20"/>
        <v>GR</v>
      </c>
      <c r="AJ129">
        <f t="shared" si="21"/>
        <v>0</v>
      </c>
    </row>
    <row r="130" spans="1:36" x14ac:dyDescent="0.25">
      <c r="E130" t="s">
        <v>38</v>
      </c>
      <c r="F130" t="s">
        <v>39</v>
      </c>
      <c r="G130" t="s">
        <v>38</v>
      </c>
      <c r="H130" t="s">
        <v>39</v>
      </c>
      <c r="I130" t="s">
        <v>38</v>
      </c>
      <c r="J130" t="s">
        <v>39</v>
      </c>
      <c r="K130" t="s">
        <v>38</v>
      </c>
      <c r="L130" t="s">
        <v>39</v>
      </c>
      <c r="M130" t="s">
        <v>38</v>
      </c>
      <c r="N130" t="s">
        <v>39</v>
      </c>
      <c r="O130" t="s">
        <v>38</v>
      </c>
      <c r="P130" t="s">
        <v>40</v>
      </c>
      <c r="U130" t="str">
        <f t="shared" si="11"/>
        <v>MKS</v>
      </c>
      <c r="V130" t="str">
        <f t="shared" si="12"/>
        <v>--------</v>
      </c>
      <c r="W130" t="str">
        <f t="shared" si="12"/>
        <v>---</v>
      </c>
      <c r="X130" t="str">
        <f t="shared" si="13"/>
        <v>MKS</v>
      </c>
      <c r="Y130" t="str">
        <f t="shared" si="14"/>
        <v>---</v>
      </c>
      <c r="Z130" t="str">
        <f t="shared" si="14"/>
        <v>---</v>
      </c>
      <c r="AA130" t="str">
        <f t="shared" si="15"/>
        <v>MKS</v>
      </c>
      <c r="AB130" t="str">
        <f t="shared" si="16"/>
        <v>-----</v>
      </c>
      <c r="AC130" t="str">
        <f t="shared" si="16"/>
        <v>--</v>
      </c>
      <c r="AD130" t="str">
        <f t="shared" si="17"/>
        <v>MKS</v>
      </c>
      <c r="AE130" t="str">
        <f t="shared" si="18"/>
        <v>-----</v>
      </c>
      <c r="AF130" t="str">
        <f t="shared" si="18"/>
        <v>--</v>
      </c>
      <c r="AG130" t="str">
        <f t="shared" si="19"/>
        <v>MKS</v>
      </c>
      <c r="AH130" t="str">
        <f t="shared" si="20"/>
        <v>----</v>
      </c>
      <c r="AI130" t="str">
        <f t="shared" si="20"/>
        <v>---</v>
      </c>
      <c r="AJ130">
        <f t="shared" si="21"/>
        <v>0</v>
      </c>
    </row>
    <row r="131" spans="1:36" x14ac:dyDescent="0.25">
      <c r="A131" t="s">
        <v>19</v>
      </c>
      <c r="B131" t="s">
        <v>20</v>
      </c>
      <c r="C131" t="s">
        <v>21</v>
      </c>
      <c r="D131" t="s">
        <v>22</v>
      </c>
      <c r="E131" t="s">
        <v>23</v>
      </c>
      <c r="F131" t="s">
        <v>24</v>
      </c>
      <c r="G131" t="s">
        <v>24</v>
      </c>
      <c r="H131" t="s">
        <v>24</v>
      </c>
      <c r="I131" t="s">
        <v>25</v>
      </c>
      <c r="J131" t="s">
        <v>20</v>
      </c>
      <c r="K131" t="s">
        <v>25</v>
      </c>
      <c r="L131" t="s">
        <v>20</v>
      </c>
      <c r="M131" t="s">
        <v>26</v>
      </c>
      <c r="N131" t="s">
        <v>24</v>
      </c>
      <c r="O131" t="s">
        <v>26</v>
      </c>
      <c r="P131" t="s">
        <v>21</v>
      </c>
      <c r="Q131" t="s">
        <v>27</v>
      </c>
      <c r="R131" t="s">
        <v>28</v>
      </c>
      <c r="U131" t="str">
        <f t="shared" si="11"/>
        <v>--------</v>
      </c>
      <c r="V131">
        <f t="shared" si="12"/>
        <v>0</v>
      </c>
      <c r="W131">
        <f t="shared" si="12"/>
        <v>0</v>
      </c>
      <c r="X131" t="str">
        <f t="shared" si="13"/>
        <v>---</v>
      </c>
      <c r="Y131">
        <f t="shared" si="14"/>
        <v>0</v>
      </c>
      <c r="Z131">
        <f t="shared" si="14"/>
        <v>0</v>
      </c>
      <c r="AA131" t="str">
        <f t="shared" si="15"/>
        <v>-----</v>
      </c>
      <c r="AB131">
        <f t="shared" si="16"/>
        <v>0</v>
      </c>
      <c r="AC131">
        <f t="shared" si="16"/>
        <v>0</v>
      </c>
      <c r="AD131" t="str">
        <f t="shared" si="17"/>
        <v>-----</v>
      </c>
      <c r="AE131">
        <f t="shared" si="18"/>
        <v>0</v>
      </c>
      <c r="AF131">
        <f t="shared" si="18"/>
        <v>0</v>
      </c>
      <c r="AG131" t="str">
        <f t="shared" si="19"/>
        <v>----</v>
      </c>
      <c r="AH131">
        <f t="shared" si="20"/>
        <v>0</v>
      </c>
      <c r="AI131">
        <f t="shared" si="20"/>
        <v>0</v>
      </c>
      <c r="AJ131" t="str">
        <f t="shared" si="21"/>
        <v>-------------</v>
      </c>
    </row>
    <row r="132" spans="1:36" x14ac:dyDescent="0.25">
      <c r="U132">
        <f t="shared" si="11"/>
        <v>0</v>
      </c>
      <c r="V132" t="str">
        <f t="shared" si="12"/>
        <v>N D</v>
      </c>
      <c r="W132">
        <f t="shared" si="12"/>
        <v>0</v>
      </c>
      <c r="X132">
        <f t="shared" si="13"/>
        <v>0</v>
      </c>
      <c r="Y132">
        <f t="shared" si="14"/>
        <v>0</v>
      </c>
      <c r="Z132">
        <f t="shared" si="14"/>
        <v>0</v>
      </c>
      <c r="AA132">
        <f t="shared" si="15"/>
        <v>0</v>
      </c>
      <c r="AB132">
        <f t="shared" si="16"/>
        <v>0</v>
      </c>
      <c r="AC132">
        <f t="shared" si="16"/>
        <v>0</v>
      </c>
      <c r="AD132">
        <f t="shared" si="17"/>
        <v>0</v>
      </c>
      <c r="AE132">
        <f t="shared" si="18"/>
        <v>0</v>
      </c>
      <c r="AF132">
        <f t="shared" si="18"/>
        <v>0</v>
      </c>
      <c r="AG132">
        <f t="shared" si="19"/>
        <v>0</v>
      </c>
      <c r="AH132">
        <f t="shared" si="20"/>
        <v>0</v>
      </c>
      <c r="AI132">
        <f t="shared" si="20"/>
        <v>0</v>
      </c>
      <c r="AJ132">
        <f t="shared" si="21"/>
        <v>0</v>
      </c>
    </row>
    <row r="133" spans="1:36" x14ac:dyDescent="0.25">
      <c r="A133" t="s">
        <v>41</v>
      </c>
      <c r="B133" t="s">
        <v>42</v>
      </c>
      <c r="C133" t="s">
        <v>43</v>
      </c>
      <c r="D133" t="s">
        <v>44</v>
      </c>
      <c r="E133" t="s">
        <v>45</v>
      </c>
      <c r="U133" t="str">
        <f t="shared" si="11"/>
        <v>N D</v>
      </c>
      <c r="V133">
        <f t="shared" si="12"/>
        <v>0</v>
      </c>
      <c r="W133">
        <f t="shared" si="12"/>
        <v>0</v>
      </c>
      <c r="X133">
        <f t="shared" si="13"/>
        <v>0</v>
      </c>
      <c r="Y133">
        <f t="shared" si="14"/>
        <v>0</v>
      </c>
      <c r="Z133">
        <f t="shared" si="14"/>
        <v>0</v>
      </c>
      <c r="AA133">
        <f t="shared" si="15"/>
        <v>0</v>
      </c>
      <c r="AB133">
        <f t="shared" si="16"/>
        <v>0</v>
      </c>
      <c r="AC133">
        <f t="shared" si="16"/>
        <v>0</v>
      </c>
      <c r="AD133">
        <f t="shared" si="17"/>
        <v>0</v>
      </c>
      <c r="AE133">
        <f t="shared" si="18"/>
        <v>0</v>
      </c>
      <c r="AF133">
        <f t="shared" si="18"/>
        <v>0</v>
      </c>
      <c r="AG133">
        <f t="shared" si="19"/>
        <v>0</v>
      </c>
      <c r="AH133">
        <f t="shared" si="20"/>
        <v>0</v>
      </c>
      <c r="AI133">
        <f t="shared" si="20"/>
        <v>0</v>
      </c>
      <c r="AJ133">
        <f t="shared" si="21"/>
        <v>0</v>
      </c>
    </row>
    <row r="134" spans="1:36" x14ac:dyDescent="0.25">
      <c r="U134">
        <f t="shared" si="11"/>
        <v>0</v>
      </c>
      <c r="V134">
        <f t="shared" si="12"/>
        <v>184</v>
      </c>
      <c r="W134">
        <f t="shared" si="12"/>
        <v>0</v>
      </c>
      <c r="X134">
        <f t="shared" si="13"/>
        <v>0</v>
      </c>
      <c r="Y134">
        <f t="shared" si="14"/>
        <v>2</v>
      </c>
      <c r="Z134">
        <f t="shared" si="14"/>
        <v>0</v>
      </c>
      <c r="AA134">
        <f t="shared" si="15"/>
        <v>0</v>
      </c>
      <c r="AB134">
        <f t="shared" si="16"/>
        <v>41</v>
      </c>
      <c r="AC134">
        <f t="shared" si="16"/>
        <v>0</v>
      </c>
      <c r="AD134">
        <f t="shared" si="17"/>
        <v>0</v>
      </c>
      <c r="AE134">
        <f t="shared" si="18"/>
        <v>86</v>
      </c>
      <c r="AF134">
        <f t="shared" si="18"/>
        <v>0</v>
      </c>
      <c r="AG134">
        <f t="shared" si="19"/>
        <v>0</v>
      </c>
      <c r="AH134">
        <f t="shared" si="20"/>
        <v>87</v>
      </c>
      <c r="AI134">
        <f t="shared" si="20"/>
        <v>0</v>
      </c>
      <c r="AJ134">
        <f t="shared" si="21"/>
        <v>0</v>
      </c>
    </row>
    <row r="135" spans="1:36" x14ac:dyDescent="0.25">
      <c r="A135" t="s">
        <v>113</v>
      </c>
      <c r="E135">
        <v>184</v>
      </c>
      <c r="G135">
        <v>2</v>
      </c>
      <c r="I135">
        <v>41</v>
      </c>
      <c r="K135">
        <v>86</v>
      </c>
      <c r="M135">
        <v>87</v>
      </c>
      <c r="Q135" t="s">
        <v>47</v>
      </c>
      <c r="U135">
        <f t="shared" si="11"/>
        <v>184</v>
      </c>
      <c r="V135">
        <f t="shared" si="12"/>
        <v>83</v>
      </c>
      <c r="W135" t="str">
        <f t="shared" si="12"/>
        <v>B1</v>
      </c>
      <c r="X135">
        <f t="shared" si="13"/>
        <v>2</v>
      </c>
      <c r="Y135">
        <f t="shared" si="14"/>
        <v>93</v>
      </c>
      <c r="Z135" t="str">
        <f t="shared" si="14"/>
        <v>A1</v>
      </c>
      <c r="AA135">
        <f t="shared" si="15"/>
        <v>41</v>
      </c>
      <c r="AB135">
        <f t="shared" si="16"/>
        <v>93</v>
      </c>
      <c r="AC135" t="str">
        <f t="shared" si="16"/>
        <v>A1</v>
      </c>
      <c r="AD135">
        <f t="shared" si="17"/>
        <v>86</v>
      </c>
      <c r="AE135">
        <f t="shared" si="18"/>
        <v>90</v>
      </c>
      <c r="AF135" t="str">
        <f t="shared" si="18"/>
        <v>A1</v>
      </c>
      <c r="AG135">
        <f t="shared" si="19"/>
        <v>87</v>
      </c>
      <c r="AH135">
        <f t="shared" si="20"/>
        <v>95</v>
      </c>
      <c r="AI135" t="str">
        <f t="shared" si="20"/>
        <v>A1</v>
      </c>
      <c r="AJ135" t="str">
        <f t="shared" si="21"/>
        <v>PASS</v>
      </c>
    </row>
    <row r="136" spans="1:36" x14ac:dyDescent="0.25">
      <c r="E136">
        <v>83</v>
      </c>
      <c r="F136" t="s">
        <v>48</v>
      </c>
      <c r="G136">
        <v>93</v>
      </c>
      <c r="H136" t="s">
        <v>49</v>
      </c>
      <c r="I136">
        <v>93</v>
      </c>
      <c r="J136" t="s">
        <v>49</v>
      </c>
      <c r="K136">
        <v>90</v>
      </c>
      <c r="L136" t="s">
        <v>49</v>
      </c>
      <c r="M136">
        <v>95</v>
      </c>
      <c r="N136" t="s">
        <v>49</v>
      </c>
      <c r="U136">
        <f t="shared" si="11"/>
        <v>83</v>
      </c>
      <c r="V136">
        <f t="shared" si="12"/>
        <v>184</v>
      </c>
      <c r="W136">
        <f t="shared" si="12"/>
        <v>0</v>
      </c>
      <c r="X136">
        <f t="shared" si="13"/>
        <v>93</v>
      </c>
      <c r="Y136">
        <f t="shared" si="14"/>
        <v>2</v>
      </c>
      <c r="Z136">
        <f t="shared" si="14"/>
        <v>0</v>
      </c>
      <c r="AA136">
        <f t="shared" si="15"/>
        <v>93</v>
      </c>
      <c r="AB136">
        <f t="shared" si="16"/>
        <v>41</v>
      </c>
      <c r="AC136">
        <f t="shared" si="16"/>
        <v>0</v>
      </c>
      <c r="AD136">
        <f t="shared" si="17"/>
        <v>90</v>
      </c>
      <c r="AE136">
        <f t="shared" si="18"/>
        <v>86</v>
      </c>
      <c r="AF136">
        <f t="shared" si="18"/>
        <v>0</v>
      </c>
      <c r="AG136">
        <f t="shared" si="19"/>
        <v>95</v>
      </c>
      <c r="AH136">
        <f t="shared" si="20"/>
        <v>87</v>
      </c>
      <c r="AI136">
        <f t="shared" si="20"/>
        <v>0</v>
      </c>
      <c r="AJ136">
        <f t="shared" si="21"/>
        <v>0</v>
      </c>
    </row>
    <row r="137" spans="1:36" x14ac:dyDescent="0.25">
      <c r="A137" t="s">
        <v>114</v>
      </c>
      <c r="E137">
        <v>184</v>
      </c>
      <c r="G137">
        <v>2</v>
      </c>
      <c r="I137">
        <v>41</v>
      </c>
      <c r="K137">
        <v>86</v>
      </c>
      <c r="M137">
        <v>87</v>
      </c>
      <c r="Q137" t="s">
        <v>47</v>
      </c>
      <c r="U137">
        <f t="shared" si="11"/>
        <v>184</v>
      </c>
      <c r="V137">
        <f t="shared" si="12"/>
        <v>60</v>
      </c>
      <c r="W137" t="str">
        <f t="shared" si="12"/>
        <v>D1</v>
      </c>
      <c r="X137">
        <f t="shared" si="13"/>
        <v>2</v>
      </c>
      <c r="Y137">
        <f t="shared" si="14"/>
        <v>54</v>
      </c>
      <c r="Z137" t="str">
        <f t="shared" si="14"/>
        <v>D1</v>
      </c>
      <c r="AA137">
        <f t="shared" si="15"/>
        <v>41</v>
      </c>
      <c r="AB137">
        <f t="shared" si="16"/>
        <v>43</v>
      </c>
      <c r="AC137" t="str">
        <f t="shared" si="16"/>
        <v>C2</v>
      </c>
      <c r="AD137">
        <f t="shared" si="17"/>
        <v>86</v>
      </c>
      <c r="AE137">
        <f t="shared" si="18"/>
        <v>65</v>
      </c>
      <c r="AF137" t="str">
        <f t="shared" si="18"/>
        <v>B2</v>
      </c>
      <c r="AG137">
        <f t="shared" si="19"/>
        <v>87</v>
      </c>
      <c r="AH137">
        <f t="shared" si="20"/>
        <v>56</v>
      </c>
      <c r="AI137" t="str">
        <f t="shared" si="20"/>
        <v>D1</v>
      </c>
      <c r="AJ137" t="str">
        <f t="shared" si="21"/>
        <v>PASS</v>
      </c>
    </row>
    <row r="138" spans="1:36" x14ac:dyDescent="0.25">
      <c r="E138">
        <v>60</v>
      </c>
      <c r="F138" t="s">
        <v>53</v>
      </c>
      <c r="G138">
        <v>54</v>
      </c>
      <c r="H138" t="s">
        <v>53</v>
      </c>
      <c r="I138">
        <v>43</v>
      </c>
      <c r="J138" t="s">
        <v>61</v>
      </c>
      <c r="K138">
        <v>65</v>
      </c>
      <c r="L138" t="s">
        <v>51</v>
      </c>
      <c r="M138">
        <v>56</v>
      </c>
      <c r="N138" t="s">
        <v>53</v>
      </c>
      <c r="U138">
        <f t="shared" si="11"/>
        <v>60</v>
      </c>
      <c r="V138">
        <f t="shared" si="12"/>
        <v>184</v>
      </c>
      <c r="W138">
        <f t="shared" si="12"/>
        <v>0</v>
      </c>
      <c r="X138">
        <f t="shared" si="13"/>
        <v>54</v>
      </c>
      <c r="Y138">
        <f t="shared" si="14"/>
        <v>2</v>
      </c>
      <c r="Z138">
        <f t="shared" si="14"/>
        <v>0</v>
      </c>
      <c r="AA138">
        <f t="shared" si="15"/>
        <v>43</v>
      </c>
      <c r="AB138">
        <f t="shared" si="16"/>
        <v>41</v>
      </c>
      <c r="AC138">
        <f t="shared" si="16"/>
        <v>0</v>
      </c>
      <c r="AD138">
        <f t="shared" si="17"/>
        <v>65</v>
      </c>
      <c r="AE138">
        <f t="shared" si="18"/>
        <v>86</v>
      </c>
      <c r="AF138">
        <f t="shared" si="18"/>
        <v>0</v>
      </c>
      <c r="AG138">
        <f t="shared" si="19"/>
        <v>56</v>
      </c>
      <c r="AH138">
        <f t="shared" si="20"/>
        <v>87</v>
      </c>
      <c r="AI138">
        <f t="shared" si="20"/>
        <v>0</v>
      </c>
      <c r="AJ138">
        <f t="shared" si="21"/>
        <v>0</v>
      </c>
    </row>
    <row r="139" spans="1:36" x14ac:dyDescent="0.25">
      <c r="A139" t="s">
        <v>115</v>
      </c>
      <c r="E139">
        <v>184</v>
      </c>
      <c r="G139">
        <v>2</v>
      </c>
      <c r="I139">
        <v>41</v>
      </c>
      <c r="K139">
        <v>86</v>
      </c>
      <c r="M139">
        <v>87</v>
      </c>
      <c r="Q139" t="s">
        <v>47</v>
      </c>
      <c r="U139">
        <f t="shared" si="11"/>
        <v>184</v>
      </c>
      <c r="V139">
        <f t="shared" si="12"/>
        <v>46</v>
      </c>
      <c r="W139" t="str">
        <f t="shared" si="12"/>
        <v>D2</v>
      </c>
      <c r="X139">
        <f t="shared" si="13"/>
        <v>2</v>
      </c>
      <c r="Y139">
        <f t="shared" si="14"/>
        <v>51</v>
      </c>
      <c r="Z139" t="str">
        <f t="shared" si="14"/>
        <v>D2</v>
      </c>
      <c r="AA139">
        <f t="shared" si="15"/>
        <v>41</v>
      </c>
      <c r="AB139">
        <f t="shared" si="16"/>
        <v>43</v>
      </c>
      <c r="AC139" t="str">
        <f t="shared" si="16"/>
        <v>C2</v>
      </c>
      <c r="AD139">
        <f t="shared" si="17"/>
        <v>86</v>
      </c>
      <c r="AE139">
        <f t="shared" si="18"/>
        <v>41</v>
      </c>
      <c r="AF139" t="str">
        <f t="shared" si="18"/>
        <v>D1</v>
      </c>
      <c r="AG139">
        <f t="shared" si="19"/>
        <v>87</v>
      </c>
      <c r="AH139">
        <f t="shared" si="20"/>
        <v>67</v>
      </c>
      <c r="AI139" t="str">
        <f t="shared" si="20"/>
        <v>C1</v>
      </c>
      <c r="AJ139" t="str">
        <f t="shared" si="21"/>
        <v>PASS</v>
      </c>
    </row>
    <row r="140" spans="1:36" x14ac:dyDescent="0.25">
      <c r="E140">
        <v>46</v>
      </c>
      <c r="F140" t="s">
        <v>93</v>
      </c>
      <c r="G140">
        <v>51</v>
      </c>
      <c r="H140" t="s">
        <v>93</v>
      </c>
      <c r="I140">
        <v>43</v>
      </c>
      <c r="J140" t="s">
        <v>61</v>
      </c>
      <c r="K140">
        <v>41</v>
      </c>
      <c r="L140" t="s">
        <v>53</v>
      </c>
      <c r="M140">
        <v>67</v>
      </c>
      <c r="N140" t="s">
        <v>57</v>
      </c>
      <c r="U140">
        <f t="shared" si="11"/>
        <v>46</v>
      </c>
      <c r="V140">
        <f t="shared" si="12"/>
        <v>184</v>
      </c>
      <c r="W140">
        <f t="shared" si="12"/>
        <v>0</v>
      </c>
      <c r="X140">
        <f t="shared" si="13"/>
        <v>51</v>
      </c>
      <c r="Y140">
        <f t="shared" si="14"/>
        <v>2</v>
      </c>
      <c r="Z140">
        <f t="shared" si="14"/>
        <v>0</v>
      </c>
      <c r="AA140">
        <f t="shared" si="15"/>
        <v>43</v>
      </c>
      <c r="AB140">
        <f t="shared" si="16"/>
        <v>41</v>
      </c>
      <c r="AC140">
        <f t="shared" si="16"/>
        <v>0</v>
      </c>
      <c r="AD140">
        <f t="shared" si="17"/>
        <v>41</v>
      </c>
      <c r="AE140">
        <f t="shared" si="18"/>
        <v>86</v>
      </c>
      <c r="AF140">
        <f t="shared" si="18"/>
        <v>0</v>
      </c>
      <c r="AG140">
        <f t="shared" si="19"/>
        <v>67</v>
      </c>
      <c r="AH140">
        <f t="shared" si="20"/>
        <v>87</v>
      </c>
      <c r="AI140">
        <f t="shared" si="20"/>
        <v>0</v>
      </c>
      <c r="AJ140">
        <f t="shared" si="21"/>
        <v>0</v>
      </c>
    </row>
    <row r="141" spans="1:36" x14ac:dyDescent="0.25">
      <c r="A141" t="s">
        <v>116</v>
      </c>
      <c r="E141">
        <v>184</v>
      </c>
      <c r="G141">
        <v>2</v>
      </c>
      <c r="I141">
        <v>41</v>
      </c>
      <c r="K141">
        <v>86</v>
      </c>
      <c r="M141">
        <v>87</v>
      </c>
      <c r="Q141" t="s">
        <v>47</v>
      </c>
      <c r="U141">
        <f t="shared" si="11"/>
        <v>184</v>
      </c>
      <c r="V141">
        <f t="shared" si="12"/>
        <v>80</v>
      </c>
      <c r="W141" t="str">
        <f t="shared" si="12"/>
        <v>B2</v>
      </c>
      <c r="X141">
        <f t="shared" si="13"/>
        <v>2</v>
      </c>
      <c r="Y141">
        <f t="shared" si="14"/>
        <v>75</v>
      </c>
      <c r="Z141" t="str">
        <f t="shared" si="14"/>
        <v>B2</v>
      </c>
      <c r="AA141">
        <f t="shared" si="15"/>
        <v>41</v>
      </c>
      <c r="AB141">
        <f t="shared" si="16"/>
        <v>42</v>
      </c>
      <c r="AC141" t="str">
        <f t="shared" si="16"/>
        <v>D1</v>
      </c>
      <c r="AD141">
        <f t="shared" si="17"/>
        <v>86</v>
      </c>
      <c r="AE141">
        <f t="shared" si="18"/>
        <v>51</v>
      </c>
      <c r="AF141" t="str">
        <f t="shared" si="18"/>
        <v>C1</v>
      </c>
      <c r="AG141">
        <f t="shared" si="19"/>
        <v>87</v>
      </c>
      <c r="AH141">
        <f t="shared" si="20"/>
        <v>83</v>
      </c>
      <c r="AI141" t="str">
        <f t="shared" si="20"/>
        <v>B1</v>
      </c>
      <c r="AJ141" t="str">
        <f t="shared" si="21"/>
        <v>PASS</v>
      </c>
    </row>
    <row r="142" spans="1:36" x14ac:dyDescent="0.25">
      <c r="E142">
        <v>80</v>
      </c>
      <c r="F142" t="s">
        <v>51</v>
      </c>
      <c r="G142">
        <v>75</v>
      </c>
      <c r="H142" t="s">
        <v>51</v>
      </c>
      <c r="I142">
        <v>42</v>
      </c>
      <c r="J142" t="s">
        <v>53</v>
      </c>
      <c r="K142">
        <v>51</v>
      </c>
      <c r="L142" t="s">
        <v>57</v>
      </c>
      <c r="M142">
        <v>83</v>
      </c>
      <c r="N142" t="s">
        <v>48</v>
      </c>
      <c r="U142">
        <f t="shared" si="11"/>
        <v>80</v>
      </c>
      <c r="V142">
        <f t="shared" si="12"/>
        <v>184</v>
      </c>
      <c r="W142">
        <f t="shared" si="12"/>
        <v>0</v>
      </c>
      <c r="X142">
        <f t="shared" si="13"/>
        <v>75</v>
      </c>
      <c r="Y142">
        <f t="shared" si="14"/>
        <v>2</v>
      </c>
      <c r="Z142">
        <f t="shared" si="14"/>
        <v>0</v>
      </c>
      <c r="AA142">
        <f t="shared" si="15"/>
        <v>42</v>
      </c>
      <c r="AB142">
        <f t="shared" si="16"/>
        <v>41</v>
      </c>
      <c r="AC142">
        <f t="shared" si="16"/>
        <v>0</v>
      </c>
      <c r="AD142">
        <f t="shared" si="17"/>
        <v>51</v>
      </c>
      <c r="AE142">
        <f t="shared" si="18"/>
        <v>86</v>
      </c>
      <c r="AF142">
        <f t="shared" si="18"/>
        <v>0</v>
      </c>
      <c r="AG142">
        <f t="shared" si="19"/>
        <v>83</v>
      </c>
      <c r="AH142">
        <f t="shared" si="20"/>
        <v>87</v>
      </c>
      <c r="AI142">
        <f t="shared" si="20"/>
        <v>0</v>
      </c>
      <c r="AJ142">
        <f t="shared" si="21"/>
        <v>0</v>
      </c>
    </row>
    <row r="143" spans="1:36" x14ac:dyDescent="0.25">
      <c r="A143" t="s">
        <v>117</v>
      </c>
      <c r="E143">
        <v>184</v>
      </c>
      <c r="G143">
        <v>2</v>
      </c>
      <c r="I143">
        <v>41</v>
      </c>
      <c r="K143">
        <v>86</v>
      </c>
      <c r="M143">
        <v>87</v>
      </c>
      <c r="Q143" t="s">
        <v>47</v>
      </c>
      <c r="U143">
        <f t="shared" ref="U143:U206" si="22">E143</f>
        <v>184</v>
      </c>
      <c r="V143">
        <f t="shared" ref="V143:W206" si="23">E144</f>
        <v>67</v>
      </c>
      <c r="W143" t="str">
        <f t="shared" si="23"/>
        <v>C2</v>
      </c>
      <c r="X143">
        <f t="shared" ref="X143:X206" si="24">G143</f>
        <v>2</v>
      </c>
      <c r="Y143">
        <f t="shared" ref="Y143:Z206" si="25">G144</f>
        <v>85</v>
      </c>
      <c r="Z143" t="str">
        <f t="shared" si="25"/>
        <v>A2</v>
      </c>
      <c r="AA143">
        <f t="shared" ref="AA143:AA206" si="26">I143</f>
        <v>41</v>
      </c>
      <c r="AB143">
        <f t="shared" ref="AB143:AC206" si="27">I144</f>
        <v>55</v>
      </c>
      <c r="AC143" t="str">
        <f t="shared" si="27"/>
        <v>C1</v>
      </c>
      <c r="AD143">
        <f t="shared" ref="AD143:AD206" si="28">K143</f>
        <v>86</v>
      </c>
      <c r="AE143">
        <f t="shared" ref="AE143:AF206" si="29">K144</f>
        <v>64</v>
      </c>
      <c r="AF143" t="str">
        <f t="shared" si="29"/>
        <v>B2</v>
      </c>
      <c r="AG143">
        <f t="shared" ref="AG143:AG206" si="30">M143</f>
        <v>87</v>
      </c>
      <c r="AH143">
        <f t="shared" ref="AH143:AI206" si="31">M144</f>
        <v>71</v>
      </c>
      <c r="AI143" t="str">
        <f t="shared" si="31"/>
        <v>C1</v>
      </c>
      <c r="AJ143" t="str">
        <f t="shared" ref="AJ143:AJ206" si="32">Q143</f>
        <v>PASS</v>
      </c>
    </row>
    <row r="144" spans="1:36" x14ac:dyDescent="0.25">
      <c r="E144">
        <v>67</v>
      </c>
      <c r="F144" t="s">
        <v>61</v>
      </c>
      <c r="G144">
        <v>85</v>
      </c>
      <c r="H144" t="s">
        <v>50</v>
      </c>
      <c r="I144">
        <v>55</v>
      </c>
      <c r="J144" t="s">
        <v>57</v>
      </c>
      <c r="K144">
        <v>64</v>
      </c>
      <c r="L144" t="s">
        <v>51</v>
      </c>
      <c r="M144">
        <v>71</v>
      </c>
      <c r="N144" t="s">
        <v>57</v>
      </c>
      <c r="U144">
        <f t="shared" si="22"/>
        <v>67</v>
      </c>
      <c r="V144">
        <f t="shared" si="23"/>
        <v>184</v>
      </c>
      <c r="W144">
        <f t="shared" si="23"/>
        <v>0</v>
      </c>
      <c r="X144">
        <f t="shared" si="24"/>
        <v>85</v>
      </c>
      <c r="Y144">
        <f t="shared" si="25"/>
        <v>2</v>
      </c>
      <c r="Z144">
        <f t="shared" si="25"/>
        <v>0</v>
      </c>
      <c r="AA144">
        <f t="shared" si="26"/>
        <v>55</v>
      </c>
      <c r="AB144">
        <f t="shared" si="27"/>
        <v>41</v>
      </c>
      <c r="AC144">
        <f t="shared" si="27"/>
        <v>0</v>
      </c>
      <c r="AD144">
        <f t="shared" si="28"/>
        <v>64</v>
      </c>
      <c r="AE144">
        <f t="shared" si="29"/>
        <v>86</v>
      </c>
      <c r="AF144">
        <f t="shared" si="29"/>
        <v>0</v>
      </c>
      <c r="AG144">
        <f t="shared" si="30"/>
        <v>71</v>
      </c>
      <c r="AH144">
        <f t="shared" si="31"/>
        <v>87</v>
      </c>
      <c r="AI144">
        <f t="shared" si="31"/>
        <v>0</v>
      </c>
      <c r="AJ144">
        <f t="shared" si="32"/>
        <v>0</v>
      </c>
    </row>
    <row r="145" spans="1:36" x14ac:dyDescent="0.25">
      <c r="A145" t="s">
        <v>118</v>
      </c>
      <c r="E145">
        <v>184</v>
      </c>
      <c r="G145">
        <v>2</v>
      </c>
      <c r="I145">
        <v>41</v>
      </c>
      <c r="K145">
        <v>86</v>
      </c>
      <c r="M145">
        <v>87</v>
      </c>
      <c r="Q145" t="s">
        <v>47</v>
      </c>
      <c r="U145">
        <f t="shared" si="22"/>
        <v>184</v>
      </c>
      <c r="V145">
        <f t="shared" si="23"/>
        <v>84</v>
      </c>
      <c r="W145" t="str">
        <f t="shared" si="23"/>
        <v>B1</v>
      </c>
      <c r="X145">
        <f t="shared" si="24"/>
        <v>2</v>
      </c>
      <c r="Y145">
        <f t="shared" si="25"/>
        <v>81</v>
      </c>
      <c r="Z145" t="str">
        <f t="shared" si="25"/>
        <v>B1</v>
      </c>
      <c r="AA145">
        <f t="shared" si="26"/>
        <v>41</v>
      </c>
      <c r="AB145">
        <f t="shared" si="27"/>
        <v>84</v>
      </c>
      <c r="AC145" t="str">
        <f t="shared" si="27"/>
        <v>A2</v>
      </c>
      <c r="AD145">
        <f t="shared" si="28"/>
        <v>86</v>
      </c>
      <c r="AE145">
        <f t="shared" si="29"/>
        <v>73</v>
      </c>
      <c r="AF145" t="str">
        <f t="shared" si="29"/>
        <v>B1</v>
      </c>
      <c r="AG145">
        <f t="shared" si="30"/>
        <v>87</v>
      </c>
      <c r="AH145">
        <f t="shared" si="31"/>
        <v>88</v>
      </c>
      <c r="AI145" t="str">
        <f t="shared" si="31"/>
        <v>B1</v>
      </c>
      <c r="AJ145" t="str">
        <f t="shared" si="32"/>
        <v>PASS</v>
      </c>
    </row>
    <row r="146" spans="1:36" x14ac:dyDescent="0.25">
      <c r="E146">
        <v>84</v>
      </c>
      <c r="F146" t="s">
        <v>48</v>
      </c>
      <c r="G146">
        <v>81</v>
      </c>
      <c r="H146" t="s">
        <v>48</v>
      </c>
      <c r="I146">
        <v>84</v>
      </c>
      <c r="J146" t="s">
        <v>50</v>
      </c>
      <c r="K146">
        <v>73</v>
      </c>
      <c r="L146" t="s">
        <v>48</v>
      </c>
      <c r="M146">
        <v>88</v>
      </c>
      <c r="N146" t="s">
        <v>48</v>
      </c>
      <c r="U146">
        <f t="shared" si="22"/>
        <v>84</v>
      </c>
      <c r="V146">
        <f t="shared" si="23"/>
        <v>184</v>
      </c>
      <c r="W146">
        <f t="shared" si="23"/>
        <v>0</v>
      </c>
      <c r="X146">
        <f t="shared" si="24"/>
        <v>81</v>
      </c>
      <c r="Y146">
        <f t="shared" si="25"/>
        <v>2</v>
      </c>
      <c r="Z146">
        <f t="shared" si="25"/>
        <v>0</v>
      </c>
      <c r="AA146">
        <f t="shared" si="26"/>
        <v>84</v>
      </c>
      <c r="AB146">
        <f t="shared" si="27"/>
        <v>41</v>
      </c>
      <c r="AC146">
        <f t="shared" si="27"/>
        <v>0</v>
      </c>
      <c r="AD146">
        <f t="shared" si="28"/>
        <v>73</v>
      </c>
      <c r="AE146">
        <f t="shared" si="29"/>
        <v>86</v>
      </c>
      <c r="AF146">
        <f t="shared" si="29"/>
        <v>0</v>
      </c>
      <c r="AG146">
        <f t="shared" si="30"/>
        <v>88</v>
      </c>
      <c r="AH146">
        <f t="shared" si="31"/>
        <v>87</v>
      </c>
      <c r="AI146">
        <f t="shared" si="31"/>
        <v>0</v>
      </c>
      <c r="AJ146">
        <f t="shared" si="32"/>
        <v>0</v>
      </c>
    </row>
    <row r="147" spans="1:36" x14ac:dyDescent="0.25">
      <c r="A147" t="s">
        <v>119</v>
      </c>
      <c r="B147" t="s">
        <v>120</v>
      </c>
      <c r="C147" t="s">
        <v>121</v>
      </c>
      <c r="E147">
        <v>184</v>
      </c>
      <c r="G147">
        <v>2</v>
      </c>
      <c r="I147">
        <v>41</v>
      </c>
      <c r="K147">
        <v>86</v>
      </c>
      <c r="M147">
        <v>87</v>
      </c>
      <c r="Q147" t="s">
        <v>47</v>
      </c>
      <c r="U147">
        <f t="shared" si="22"/>
        <v>184</v>
      </c>
      <c r="V147">
        <f t="shared" si="23"/>
        <v>89</v>
      </c>
      <c r="W147" t="str">
        <f t="shared" si="23"/>
        <v>A2</v>
      </c>
      <c r="X147">
        <f t="shared" si="24"/>
        <v>2</v>
      </c>
      <c r="Y147">
        <f t="shared" si="25"/>
        <v>93</v>
      </c>
      <c r="Z147" t="str">
        <f t="shared" si="25"/>
        <v>A1</v>
      </c>
      <c r="AA147">
        <f t="shared" si="26"/>
        <v>41</v>
      </c>
      <c r="AB147">
        <f t="shared" si="27"/>
        <v>100</v>
      </c>
      <c r="AC147" t="str">
        <f t="shared" si="27"/>
        <v>A1</v>
      </c>
      <c r="AD147">
        <f t="shared" si="28"/>
        <v>86</v>
      </c>
      <c r="AE147">
        <f t="shared" si="29"/>
        <v>94</v>
      </c>
      <c r="AF147" t="str">
        <f t="shared" si="29"/>
        <v>A1</v>
      </c>
      <c r="AG147">
        <f t="shared" si="30"/>
        <v>87</v>
      </c>
      <c r="AH147">
        <f t="shared" si="31"/>
        <v>95</v>
      </c>
      <c r="AI147" t="str">
        <f t="shared" si="31"/>
        <v>A1</v>
      </c>
      <c r="AJ147" t="str">
        <f t="shared" si="32"/>
        <v>PASS</v>
      </c>
    </row>
    <row r="148" spans="1:36" x14ac:dyDescent="0.25">
      <c r="E148">
        <v>89</v>
      </c>
      <c r="F148" t="s">
        <v>50</v>
      </c>
      <c r="G148">
        <v>93</v>
      </c>
      <c r="H148" t="s">
        <v>49</v>
      </c>
      <c r="I148">
        <v>100</v>
      </c>
      <c r="J148" t="s">
        <v>49</v>
      </c>
      <c r="K148">
        <v>94</v>
      </c>
      <c r="L148" t="s">
        <v>49</v>
      </c>
      <c r="M148">
        <v>95</v>
      </c>
      <c r="N148" t="s">
        <v>49</v>
      </c>
      <c r="U148">
        <f t="shared" si="22"/>
        <v>89</v>
      </c>
      <c r="V148">
        <f t="shared" si="23"/>
        <v>184</v>
      </c>
      <c r="W148">
        <f t="shared" si="23"/>
        <v>0</v>
      </c>
      <c r="X148">
        <f t="shared" si="24"/>
        <v>93</v>
      </c>
      <c r="Y148">
        <f t="shared" si="25"/>
        <v>2</v>
      </c>
      <c r="Z148">
        <f t="shared" si="25"/>
        <v>0</v>
      </c>
      <c r="AA148">
        <f t="shared" si="26"/>
        <v>100</v>
      </c>
      <c r="AB148">
        <f t="shared" si="27"/>
        <v>41</v>
      </c>
      <c r="AC148">
        <f t="shared" si="27"/>
        <v>0</v>
      </c>
      <c r="AD148">
        <f t="shared" si="28"/>
        <v>94</v>
      </c>
      <c r="AE148">
        <f t="shared" si="29"/>
        <v>86</v>
      </c>
      <c r="AF148">
        <f t="shared" si="29"/>
        <v>0</v>
      </c>
      <c r="AG148">
        <f t="shared" si="30"/>
        <v>95</v>
      </c>
      <c r="AH148">
        <f t="shared" si="31"/>
        <v>87</v>
      </c>
      <c r="AI148">
        <f t="shared" si="31"/>
        <v>0</v>
      </c>
      <c r="AJ148">
        <f t="shared" si="32"/>
        <v>0</v>
      </c>
    </row>
    <row r="149" spans="1:36" x14ac:dyDescent="0.25">
      <c r="A149" t="s">
        <v>122</v>
      </c>
      <c r="B149" t="s">
        <v>78</v>
      </c>
      <c r="E149">
        <v>184</v>
      </c>
      <c r="G149">
        <v>2</v>
      </c>
      <c r="I149">
        <v>41</v>
      </c>
      <c r="K149">
        <v>86</v>
      </c>
      <c r="M149">
        <v>87</v>
      </c>
      <c r="Q149" t="s">
        <v>47</v>
      </c>
      <c r="U149">
        <f t="shared" si="22"/>
        <v>184</v>
      </c>
      <c r="V149">
        <f t="shared" si="23"/>
        <v>64</v>
      </c>
      <c r="W149" t="str">
        <f t="shared" si="23"/>
        <v>C2</v>
      </c>
      <c r="X149">
        <f t="shared" si="24"/>
        <v>2</v>
      </c>
      <c r="Y149">
        <f t="shared" si="25"/>
        <v>89</v>
      </c>
      <c r="Z149" t="str">
        <f t="shared" si="25"/>
        <v>A2</v>
      </c>
      <c r="AA149">
        <f t="shared" si="26"/>
        <v>41</v>
      </c>
      <c r="AB149">
        <f t="shared" si="27"/>
        <v>66</v>
      </c>
      <c r="AC149" t="str">
        <f t="shared" si="27"/>
        <v>B2</v>
      </c>
      <c r="AD149">
        <f t="shared" si="28"/>
        <v>86</v>
      </c>
      <c r="AE149">
        <f t="shared" si="29"/>
        <v>68</v>
      </c>
      <c r="AF149" t="str">
        <f t="shared" si="29"/>
        <v>B1</v>
      </c>
      <c r="AG149">
        <f t="shared" si="30"/>
        <v>87</v>
      </c>
      <c r="AH149">
        <f t="shared" si="31"/>
        <v>85</v>
      </c>
      <c r="AI149" t="str">
        <f t="shared" si="31"/>
        <v>B1</v>
      </c>
      <c r="AJ149" t="str">
        <f t="shared" si="32"/>
        <v>PASS</v>
      </c>
    </row>
    <row r="150" spans="1:36" x14ac:dyDescent="0.25">
      <c r="E150">
        <v>64</v>
      </c>
      <c r="F150" t="s">
        <v>61</v>
      </c>
      <c r="G150">
        <v>89</v>
      </c>
      <c r="H150" t="s">
        <v>50</v>
      </c>
      <c r="I150">
        <v>66</v>
      </c>
      <c r="J150" t="s">
        <v>51</v>
      </c>
      <c r="K150">
        <v>68</v>
      </c>
      <c r="L150" t="s">
        <v>48</v>
      </c>
      <c r="M150">
        <v>85</v>
      </c>
      <c r="N150" t="s">
        <v>48</v>
      </c>
      <c r="U150">
        <f t="shared" si="22"/>
        <v>64</v>
      </c>
      <c r="V150">
        <f t="shared" si="23"/>
        <v>184</v>
      </c>
      <c r="W150">
        <f t="shared" si="23"/>
        <v>0</v>
      </c>
      <c r="X150">
        <f t="shared" si="24"/>
        <v>89</v>
      </c>
      <c r="Y150">
        <f t="shared" si="25"/>
        <v>2</v>
      </c>
      <c r="Z150">
        <f t="shared" si="25"/>
        <v>0</v>
      </c>
      <c r="AA150">
        <f t="shared" si="26"/>
        <v>66</v>
      </c>
      <c r="AB150">
        <f t="shared" si="27"/>
        <v>41</v>
      </c>
      <c r="AC150">
        <f t="shared" si="27"/>
        <v>0</v>
      </c>
      <c r="AD150">
        <f t="shared" si="28"/>
        <v>68</v>
      </c>
      <c r="AE150">
        <f t="shared" si="29"/>
        <v>86</v>
      </c>
      <c r="AF150">
        <f t="shared" si="29"/>
        <v>0</v>
      </c>
      <c r="AG150">
        <f t="shared" si="30"/>
        <v>85</v>
      </c>
      <c r="AH150">
        <f t="shared" si="31"/>
        <v>87</v>
      </c>
      <c r="AI150">
        <f t="shared" si="31"/>
        <v>0</v>
      </c>
      <c r="AJ150">
        <f t="shared" si="32"/>
        <v>0</v>
      </c>
    </row>
    <row r="151" spans="1:36" x14ac:dyDescent="0.25">
      <c r="A151" t="s">
        <v>123</v>
      </c>
      <c r="E151">
        <v>184</v>
      </c>
      <c r="G151">
        <v>2</v>
      </c>
      <c r="I151">
        <v>41</v>
      </c>
      <c r="K151">
        <v>86</v>
      </c>
      <c r="M151">
        <v>87</v>
      </c>
      <c r="Q151" t="s">
        <v>47</v>
      </c>
      <c r="U151">
        <f t="shared" si="22"/>
        <v>184</v>
      </c>
      <c r="V151">
        <f t="shared" si="23"/>
        <v>94</v>
      </c>
      <c r="W151" t="str">
        <f t="shared" si="23"/>
        <v>A1</v>
      </c>
      <c r="X151">
        <f t="shared" si="24"/>
        <v>2</v>
      </c>
      <c r="Y151">
        <f t="shared" si="25"/>
        <v>90</v>
      </c>
      <c r="Z151" t="str">
        <f t="shared" si="25"/>
        <v>A2</v>
      </c>
      <c r="AA151">
        <f t="shared" si="26"/>
        <v>41</v>
      </c>
      <c r="AB151">
        <f t="shared" si="27"/>
        <v>93</v>
      </c>
      <c r="AC151" t="str">
        <f t="shared" si="27"/>
        <v>A1</v>
      </c>
      <c r="AD151">
        <f t="shared" si="28"/>
        <v>86</v>
      </c>
      <c r="AE151">
        <f t="shared" si="29"/>
        <v>88</v>
      </c>
      <c r="AF151" t="str">
        <f t="shared" si="29"/>
        <v>A1</v>
      </c>
      <c r="AG151">
        <f t="shared" si="30"/>
        <v>87</v>
      </c>
      <c r="AH151">
        <f t="shared" si="31"/>
        <v>89</v>
      </c>
      <c r="AI151" t="str">
        <f t="shared" si="31"/>
        <v>A2</v>
      </c>
      <c r="AJ151" t="str">
        <f t="shared" si="32"/>
        <v>PASS</v>
      </c>
    </row>
    <row r="152" spans="1:36" x14ac:dyDescent="0.25">
      <c r="E152">
        <v>94</v>
      </c>
      <c r="F152" t="s">
        <v>49</v>
      </c>
      <c r="G152">
        <v>90</v>
      </c>
      <c r="H152" t="s">
        <v>50</v>
      </c>
      <c r="I152">
        <v>93</v>
      </c>
      <c r="J152" t="s">
        <v>49</v>
      </c>
      <c r="K152">
        <v>88</v>
      </c>
      <c r="L152" t="s">
        <v>49</v>
      </c>
      <c r="M152">
        <v>89</v>
      </c>
      <c r="N152" t="s">
        <v>50</v>
      </c>
      <c r="U152">
        <f t="shared" si="22"/>
        <v>94</v>
      </c>
      <c r="V152">
        <f t="shared" si="23"/>
        <v>184</v>
      </c>
      <c r="W152">
        <f t="shared" si="23"/>
        <v>0</v>
      </c>
      <c r="X152">
        <f t="shared" si="24"/>
        <v>90</v>
      </c>
      <c r="Y152">
        <f t="shared" si="25"/>
        <v>2</v>
      </c>
      <c r="Z152">
        <f t="shared" si="25"/>
        <v>0</v>
      </c>
      <c r="AA152">
        <f t="shared" si="26"/>
        <v>93</v>
      </c>
      <c r="AB152">
        <f t="shared" si="27"/>
        <v>241</v>
      </c>
      <c r="AC152">
        <f t="shared" si="27"/>
        <v>0</v>
      </c>
      <c r="AD152">
        <f t="shared" si="28"/>
        <v>88</v>
      </c>
      <c r="AE152">
        <f t="shared" si="29"/>
        <v>86</v>
      </c>
      <c r="AF152">
        <f t="shared" si="29"/>
        <v>0</v>
      </c>
      <c r="AG152">
        <f t="shared" si="30"/>
        <v>89</v>
      </c>
      <c r="AH152">
        <f t="shared" si="31"/>
        <v>87</v>
      </c>
      <c r="AI152">
        <f t="shared" si="31"/>
        <v>0</v>
      </c>
      <c r="AJ152">
        <f t="shared" si="32"/>
        <v>0</v>
      </c>
    </row>
    <row r="153" spans="1:36" x14ac:dyDescent="0.25">
      <c r="A153" t="s">
        <v>124</v>
      </c>
      <c r="E153">
        <v>184</v>
      </c>
      <c r="G153">
        <v>2</v>
      </c>
      <c r="I153">
        <v>241</v>
      </c>
      <c r="K153">
        <v>86</v>
      </c>
      <c r="M153">
        <v>87</v>
      </c>
      <c r="Q153" t="s">
        <v>47</v>
      </c>
      <c r="U153">
        <f t="shared" si="22"/>
        <v>184</v>
      </c>
      <c r="V153">
        <f t="shared" si="23"/>
        <v>80</v>
      </c>
      <c r="W153" t="str">
        <f t="shared" si="23"/>
        <v>B2</v>
      </c>
      <c r="X153">
        <f t="shared" si="24"/>
        <v>2</v>
      </c>
      <c r="Y153">
        <f t="shared" si="25"/>
        <v>94</v>
      </c>
      <c r="Z153" t="str">
        <f t="shared" si="25"/>
        <v>A1</v>
      </c>
      <c r="AA153">
        <f t="shared" si="26"/>
        <v>241</v>
      </c>
      <c r="AB153">
        <f t="shared" si="27"/>
        <v>53</v>
      </c>
      <c r="AC153" t="str">
        <f t="shared" si="27"/>
        <v>C1</v>
      </c>
      <c r="AD153">
        <f t="shared" si="28"/>
        <v>86</v>
      </c>
      <c r="AE153">
        <f t="shared" si="29"/>
        <v>50</v>
      </c>
      <c r="AF153" t="str">
        <f t="shared" si="29"/>
        <v>C1</v>
      </c>
      <c r="AG153">
        <f t="shared" si="30"/>
        <v>87</v>
      </c>
      <c r="AH153">
        <f t="shared" si="31"/>
        <v>80</v>
      </c>
      <c r="AI153" t="str">
        <f t="shared" si="31"/>
        <v>B2</v>
      </c>
      <c r="AJ153" t="str">
        <f t="shared" si="32"/>
        <v>PASS</v>
      </c>
    </row>
    <row r="154" spans="1:36" x14ac:dyDescent="0.25">
      <c r="E154">
        <v>80</v>
      </c>
      <c r="F154" t="s">
        <v>51</v>
      </c>
      <c r="G154">
        <v>94</v>
      </c>
      <c r="H154" t="s">
        <v>49</v>
      </c>
      <c r="I154">
        <v>53</v>
      </c>
      <c r="J154" t="s">
        <v>57</v>
      </c>
      <c r="K154">
        <v>50</v>
      </c>
      <c r="L154" t="s">
        <v>57</v>
      </c>
      <c r="M154">
        <v>80</v>
      </c>
      <c r="N154" t="s">
        <v>51</v>
      </c>
      <c r="U154">
        <f t="shared" si="22"/>
        <v>80</v>
      </c>
      <c r="V154">
        <f t="shared" si="23"/>
        <v>0</v>
      </c>
      <c r="W154">
        <f t="shared" si="23"/>
        <v>0</v>
      </c>
      <c r="X154">
        <f t="shared" si="24"/>
        <v>94</v>
      </c>
      <c r="Y154">
        <f t="shared" si="25"/>
        <v>0</v>
      </c>
      <c r="Z154">
        <f t="shared" si="25"/>
        <v>0</v>
      </c>
      <c r="AA154">
        <f t="shared" si="26"/>
        <v>53</v>
      </c>
      <c r="AB154">
        <f t="shared" si="27"/>
        <v>0</v>
      </c>
      <c r="AC154">
        <f t="shared" si="27"/>
        <v>0</v>
      </c>
      <c r="AD154">
        <f t="shared" si="28"/>
        <v>50</v>
      </c>
      <c r="AE154">
        <f t="shared" si="29"/>
        <v>0</v>
      </c>
      <c r="AF154">
        <f t="shared" si="29"/>
        <v>0</v>
      </c>
      <c r="AG154">
        <f t="shared" si="30"/>
        <v>80</v>
      </c>
      <c r="AH154">
        <f t="shared" si="31"/>
        <v>0</v>
      </c>
      <c r="AI154">
        <f t="shared" si="31"/>
        <v>0</v>
      </c>
      <c r="AJ154">
        <f t="shared" si="32"/>
        <v>0</v>
      </c>
    </row>
    <row r="155" spans="1:36" x14ac:dyDescent="0.25">
      <c r="U155">
        <f t="shared" si="22"/>
        <v>0</v>
      </c>
      <c r="V155">
        <f t="shared" si="23"/>
        <v>184</v>
      </c>
      <c r="W155">
        <f t="shared" si="23"/>
        <v>0</v>
      </c>
      <c r="X155">
        <f t="shared" si="24"/>
        <v>0</v>
      </c>
      <c r="Y155">
        <f t="shared" si="25"/>
        <v>2</v>
      </c>
      <c r="Z155">
        <f t="shared" si="25"/>
        <v>0</v>
      </c>
      <c r="AA155">
        <f t="shared" si="26"/>
        <v>0</v>
      </c>
      <c r="AB155">
        <f t="shared" si="27"/>
        <v>41</v>
      </c>
      <c r="AC155">
        <f t="shared" si="27"/>
        <v>0</v>
      </c>
      <c r="AD155">
        <f t="shared" si="28"/>
        <v>0</v>
      </c>
      <c r="AE155">
        <f t="shared" si="29"/>
        <v>86</v>
      </c>
      <c r="AF155">
        <f t="shared" si="29"/>
        <v>0</v>
      </c>
      <c r="AG155">
        <f t="shared" si="30"/>
        <v>0</v>
      </c>
      <c r="AH155">
        <f t="shared" si="31"/>
        <v>87</v>
      </c>
      <c r="AI155">
        <f t="shared" si="31"/>
        <v>0</v>
      </c>
      <c r="AJ155">
        <f t="shared" si="32"/>
        <v>0</v>
      </c>
    </row>
    <row r="156" spans="1:36" x14ac:dyDescent="0.25">
      <c r="A156" t="s">
        <v>125</v>
      </c>
      <c r="E156">
        <v>184</v>
      </c>
      <c r="G156">
        <v>2</v>
      </c>
      <c r="I156">
        <v>41</v>
      </c>
      <c r="K156">
        <v>86</v>
      </c>
      <c r="M156">
        <v>87</v>
      </c>
      <c r="Q156" t="s">
        <v>47</v>
      </c>
      <c r="U156">
        <f t="shared" si="22"/>
        <v>184</v>
      </c>
      <c r="V156">
        <f t="shared" si="23"/>
        <v>80</v>
      </c>
      <c r="W156" t="str">
        <f t="shared" si="23"/>
        <v>B2</v>
      </c>
      <c r="X156">
        <f t="shared" si="24"/>
        <v>2</v>
      </c>
      <c r="Y156">
        <f t="shared" si="25"/>
        <v>82</v>
      </c>
      <c r="Z156" t="str">
        <f t="shared" si="25"/>
        <v>B1</v>
      </c>
      <c r="AA156">
        <f t="shared" si="26"/>
        <v>41</v>
      </c>
      <c r="AB156">
        <f t="shared" si="27"/>
        <v>55</v>
      </c>
      <c r="AC156" t="str">
        <f t="shared" si="27"/>
        <v>C1</v>
      </c>
      <c r="AD156">
        <f t="shared" si="28"/>
        <v>86</v>
      </c>
      <c r="AE156">
        <f t="shared" si="29"/>
        <v>68</v>
      </c>
      <c r="AF156" t="str">
        <f t="shared" si="29"/>
        <v>B1</v>
      </c>
      <c r="AG156">
        <f t="shared" si="30"/>
        <v>87</v>
      </c>
      <c r="AH156">
        <f t="shared" si="31"/>
        <v>67</v>
      </c>
      <c r="AI156" t="str">
        <f t="shared" si="31"/>
        <v>C1</v>
      </c>
      <c r="AJ156" t="str">
        <f t="shared" si="32"/>
        <v>PASS</v>
      </c>
    </row>
    <row r="157" spans="1:36" x14ac:dyDescent="0.25">
      <c r="E157">
        <v>80</v>
      </c>
      <c r="F157" t="s">
        <v>51</v>
      </c>
      <c r="G157">
        <v>82</v>
      </c>
      <c r="H157" t="s">
        <v>48</v>
      </c>
      <c r="I157">
        <v>55</v>
      </c>
      <c r="J157" t="s">
        <v>57</v>
      </c>
      <c r="K157">
        <v>68</v>
      </c>
      <c r="L157" t="s">
        <v>48</v>
      </c>
      <c r="M157">
        <v>67</v>
      </c>
      <c r="N157" t="s">
        <v>57</v>
      </c>
      <c r="U157">
        <f t="shared" si="22"/>
        <v>80</v>
      </c>
      <c r="V157">
        <f t="shared" si="23"/>
        <v>184</v>
      </c>
      <c r="W157">
        <f t="shared" si="23"/>
        <v>0</v>
      </c>
      <c r="X157">
        <f t="shared" si="24"/>
        <v>82</v>
      </c>
      <c r="Y157">
        <f t="shared" si="25"/>
        <v>2</v>
      </c>
      <c r="Z157">
        <f t="shared" si="25"/>
        <v>0</v>
      </c>
      <c r="AA157">
        <f t="shared" si="26"/>
        <v>55</v>
      </c>
      <c r="AB157">
        <f t="shared" si="27"/>
        <v>41</v>
      </c>
      <c r="AC157">
        <f t="shared" si="27"/>
        <v>0</v>
      </c>
      <c r="AD157">
        <f t="shared" si="28"/>
        <v>68</v>
      </c>
      <c r="AE157">
        <f t="shared" si="29"/>
        <v>86</v>
      </c>
      <c r="AF157">
        <f t="shared" si="29"/>
        <v>0</v>
      </c>
      <c r="AG157">
        <f t="shared" si="30"/>
        <v>67</v>
      </c>
      <c r="AH157">
        <f t="shared" si="31"/>
        <v>87</v>
      </c>
      <c r="AI157">
        <f t="shared" si="31"/>
        <v>0</v>
      </c>
      <c r="AJ157">
        <f t="shared" si="32"/>
        <v>0</v>
      </c>
    </row>
    <row r="158" spans="1:36" x14ac:dyDescent="0.25">
      <c r="A158" t="s">
        <v>126</v>
      </c>
      <c r="E158">
        <v>184</v>
      </c>
      <c r="G158">
        <v>2</v>
      </c>
      <c r="I158">
        <v>41</v>
      </c>
      <c r="K158">
        <v>86</v>
      </c>
      <c r="M158">
        <v>87</v>
      </c>
      <c r="Q158" t="s">
        <v>47</v>
      </c>
      <c r="U158">
        <f t="shared" si="22"/>
        <v>184</v>
      </c>
      <c r="V158">
        <f t="shared" si="23"/>
        <v>70</v>
      </c>
      <c r="W158" t="str">
        <f t="shared" si="23"/>
        <v>C1</v>
      </c>
      <c r="X158">
        <f t="shared" si="24"/>
        <v>2</v>
      </c>
      <c r="Y158">
        <f t="shared" si="25"/>
        <v>76</v>
      </c>
      <c r="Z158" t="str">
        <f t="shared" si="25"/>
        <v>B2</v>
      </c>
      <c r="AA158">
        <f t="shared" si="26"/>
        <v>41</v>
      </c>
      <c r="AB158">
        <f t="shared" si="27"/>
        <v>40</v>
      </c>
      <c r="AC158" t="str">
        <f t="shared" si="27"/>
        <v>D1</v>
      </c>
      <c r="AD158">
        <f t="shared" si="28"/>
        <v>86</v>
      </c>
      <c r="AE158">
        <f t="shared" si="29"/>
        <v>55</v>
      </c>
      <c r="AF158" t="str">
        <f t="shared" si="29"/>
        <v>C1</v>
      </c>
      <c r="AG158">
        <f t="shared" si="30"/>
        <v>87</v>
      </c>
      <c r="AH158">
        <f t="shared" si="31"/>
        <v>54</v>
      </c>
      <c r="AI158" t="str">
        <f t="shared" si="31"/>
        <v>D1</v>
      </c>
      <c r="AJ158" t="str">
        <f t="shared" si="32"/>
        <v>PASS</v>
      </c>
    </row>
    <row r="159" spans="1:36" x14ac:dyDescent="0.25">
      <c r="E159">
        <v>70</v>
      </c>
      <c r="F159" t="s">
        <v>57</v>
      </c>
      <c r="G159">
        <v>76</v>
      </c>
      <c r="H159" t="s">
        <v>51</v>
      </c>
      <c r="I159">
        <v>40</v>
      </c>
      <c r="J159" t="s">
        <v>53</v>
      </c>
      <c r="K159">
        <v>55</v>
      </c>
      <c r="L159" t="s">
        <v>57</v>
      </c>
      <c r="M159">
        <v>54</v>
      </c>
      <c r="N159" t="s">
        <v>53</v>
      </c>
      <c r="U159">
        <f t="shared" si="22"/>
        <v>70</v>
      </c>
      <c r="V159">
        <f t="shared" si="23"/>
        <v>184</v>
      </c>
      <c r="W159">
        <f t="shared" si="23"/>
        <v>0</v>
      </c>
      <c r="X159">
        <f t="shared" si="24"/>
        <v>76</v>
      </c>
      <c r="Y159">
        <f t="shared" si="25"/>
        <v>2</v>
      </c>
      <c r="Z159">
        <f t="shared" si="25"/>
        <v>0</v>
      </c>
      <c r="AA159">
        <f t="shared" si="26"/>
        <v>40</v>
      </c>
      <c r="AB159">
        <f t="shared" si="27"/>
        <v>41</v>
      </c>
      <c r="AC159">
        <f t="shared" si="27"/>
        <v>0</v>
      </c>
      <c r="AD159">
        <f t="shared" si="28"/>
        <v>55</v>
      </c>
      <c r="AE159">
        <f t="shared" si="29"/>
        <v>86</v>
      </c>
      <c r="AF159">
        <f t="shared" si="29"/>
        <v>0</v>
      </c>
      <c r="AG159">
        <f t="shared" si="30"/>
        <v>54</v>
      </c>
      <c r="AH159">
        <f t="shared" si="31"/>
        <v>87</v>
      </c>
      <c r="AI159">
        <f t="shared" si="31"/>
        <v>0</v>
      </c>
      <c r="AJ159">
        <f t="shared" si="32"/>
        <v>0</v>
      </c>
    </row>
    <row r="160" spans="1:36" x14ac:dyDescent="0.25">
      <c r="A160" t="s">
        <v>127</v>
      </c>
      <c r="E160">
        <v>184</v>
      </c>
      <c r="G160">
        <v>2</v>
      </c>
      <c r="I160">
        <v>41</v>
      </c>
      <c r="K160">
        <v>86</v>
      </c>
      <c r="M160">
        <v>87</v>
      </c>
      <c r="Q160" t="s">
        <v>47</v>
      </c>
      <c r="U160">
        <f t="shared" si="22"/>
        <v>184</v>
      </c>
      <c r="V160">
        <f t="shared" si="23"/>
        <v>96</v>
      </c>
      <c r="W160" t="str">
        <f t="shared" si="23"/>
        <v>A1</v>
      </c>
      <c r="X160">
        <f t="shared" si="24"/>
        <v>2</v>
      </c>
      <c r="Y160">
        <f t="shared" si="25"/>
        <v>96</v>
      </c>
      <c r="Z160" t="str">
        <f t="shared" si="25"/>
        <v>A1</v>
      </c>
      <c r="AA160">
        <f t="shared" si="26"/>
        <v>41</v>
      </c>
      <c r="AB160">
        <f t="shared" si="27"/>
        <v>97</v>
      </c>
      <c r="AC160" t="str">
        <f t="shared" si="27"/>
        <v>A1</v>
      </c>
      <c r="AD160">
        <f t="shared" si="28"/>
        <v>86</v>
      </c>
      <c r="AE160">
        <f t="shared" si="29"/>
        <v>87</v>
      </c>
      <c r="AF160" t="str">
        <f t="shared" si="29"/>
        <v>A1</v>
      </c>
      <c r="AG160">
        <f t="shared" si="30"/>
        <v>87</v>
      </c>
      <c r="AH160">
        <f t="shared" si="31"/>
        <v>99</v>
      </c>
      <c r="AI160" t="str">
        <f t="shared" si="31"/>
        <v>A1</v>
      </c>
      <c r="AJ160" t="str">
        <f t="shared" si="32"/>
        <v>PASS</v>
      </c>
    </row>
    <row r="161" spans="1:36" x14ac:dyDescent="0.25">
      <c r="E161">
        <v>96</v>
      </c>
      <c r="F161" t="s">
        <v>49</v>
      </c>
      <c r="G161">
        <v>96</v>
      </c>
      <c r="H161" t="s">
        <v>49</v>
      </c>
      <c r="I161">
        <v>97</v>
      </c>
      <c r="J161" t="s">
        <v>49</v>
      </c>
      <c r="K161">
        <v>87</v>
      </c>
      <c r="L161" t="s">
        <v>49</v>
      </c>
      <c r="M161">
        <v>99</v>
      </c>
      <c r="N161" t="s">
        <v>49</v>
      </c>
      <c r="U161">
        <f t="shared" si="22"/>
        <v>96</v>
      </c>
      <c r="V161">
        <f t="shared" si="23"/>
        <v>184</v>
      </c>
      <c r="W161">
        <f t="shared" si="23"/>
        <v>0</v>
      </c>
      <c r="X161">
        <f t="shared" si="24"/>
        <v>96</v>
      </c>
      <c r="Y161">
        <f t="shared" si="25"/>
        <v>2</v>
      </c>
      <c r="Z161">
        <f t="shared" si="25"/>
        <v>0</v>
      </c>
      <c r="AA161">
        <f t="shared" si="26"/>
        <v>97</v>
      </c>
      <c r="AB161">
        <f t="shared" si="27"/>
        <v>241</v>
      </c>
      <c r="AC161">
        <f t="shared" si="27"/>
        <v>0</v>
      </c>
      <c r="AD161">
        <f t="shared" si="28"/>
        <v>87</v>
      </c>
      <c r="AE161">
        <f t="shared" si="29"/>
        <v>86</v>
      </c>
      <c r="AF161">
        <f t="shared" si="29"/>
        <v>0</v>
      </c>
      <c r="AG161">
        <f t="shared" si="30"/>
        <v>99</v>
      </c>
      <c r="AH161">
        <f t="shared" si="31"/>
        <v>87</v>
      </c>
      <c r="AI161">
        <f t="shared" si="31"/>
        <v>0</v>
      </c>
      <c r="AJ161">
        <f t="shared" si="32"/>
        <v>0</v>
      </c>
    </row>
    <row r="162" spans="1:36" x14ac:dyDescent="0.25">
      <c r="A162" t="s">
        <v>128</v>
      </c>
      <c r="E162">
        <v>184</v>
      </c>
      <c r="G162">
        <v>2</v>
      </c>
      <c r="I162">
        <v>241</v>
      </c>
      <c r="K162">
        <v>86</v>
      </c>
      <c r="M162">
        <v>87</v>
      </c>
      <c r="Q162" t="s">
        <v>47</v>
      </c>
      <c r="U162">
        <f t="shared" si="22"/>
        <v>184</v>
      </c>
      <c r="V162">
        <f t="shared" si="23"/>
        <v>61</v>
      </c>
      <c r="W162" t="str">
        <f t="shared" si="23"/>
        <v>C2</v>
      </c>
      <c r="X162">
        <f t="shared" si="24"/>
        <v>2</v>
      </c>
      <c r="Y162">
        <f t="shared" si="25"/>
        <v>69</v>
      </c>
      <c r="Z162" t="str">
        <f t="shared" si="25"/>
        <v>C1</v>
      </c>
      <c r="AA162">
        <f t="shared" si="26"/>
        <v>241</v>
      </c>
      <c r="AB162">
        <f t="shared" si="27"/>
        <v>38</v>
      </c>
      <c r="AC162" t="str">
        <f t="shared" si="27"/>
        <v>D1</v>
      </c>
      <c r="AD162">
        <f t="shared" si="28"/>
        <v>86</v>
      </c>
      <c r="AE162">
        <f t="shared" si="29"/>
        <v>43</v>
      </c>
      <c r="AF162" t="str">
        <f t="shared" si="29"/>
        <v>C2</v>
      </c>
      <c r="AG162">
        <f t="shared" si="30"/>
        <v>87</v>
      </c>
      <c r="AH162">
        <f t="shared" si="31"/>
        <v>52</v>
      </c>
      <c r="AI162" t="str">
        <f t="shared" si="31"/>
        <v>D1</v>
      </c>
      <c r="AJ162" t="str">
        <f t="shared" si="32"/>
        <v>PASS</v>
      </c>
    </row>
    <row r="163" spans="1:36" x14ac:dyDescent="0.25">
      <c r="E163">
        <v>61</v>
      </c>
      <c r="F163" t="s">
        <v>61</v>
      </c>
      <c r="G163">
        <v>69</v>
      </c>
      <c r="H163" t="s">
        <v>57</v>
      </c>
      <c r="I163">
        <v>38</v>
      </c>
      <c r="J163" t="s">
        <v>53</v>
      </c>
      <c r="K163">
        <v>43</v>
      </c>
      <c r="L163" t="s">
        <v>61</v>
      </c>
      <c r="M163">
        <v>52</v>
      </c>
      <c r="N163" t="s">
        <v>53</v>
      </c>
      <c r="U163">
        <f t="shared" si="22"/>
        <v>61</v>
      </c>
      <c r="V163">
        <f t="shared" si="23"/>
        <v>184</v>
      </c>
      <c r="W163">
        <f t="shared" si="23"/>
        <v>0</v>
      </c>
      <c r="X163">
        <f t="shared" si="24"/>
        <v>69</v>
      </c>
      <c r="Y163">
        <f t="shared" si="25"/>
        <v>2</v>
      </c>
      <c r="Z163">
        <f t="shared" si="25"/>
        <v>0</v>
      </c>
      <c r="AA163">
        <f t="shared" si="26"/>
        <v>38</v>
      </c>
      <c r="AB163">
        <f t="shared" si="27"/>
        <v>41</v>
      </c>
      <c r="AC163">
        <f t="shared" si="27"/>
        <v>0</v>
      </c>
      <c r="AD163">
        <f t="shared" si="28"/>
        <v>43</v>
      </c>
      <c r="AE163">
        <f t="shared" si="29"/>
        <v>86</v>
      </c>
      <c r="AF163">
        <f t="shared" si="29"/>
        <v>0</v>
      </c>
      <c r="AG163">
        <f t="shared" si="30"/>
        <v>52</v>
      </c>
      <c r="AH163">
        <f t="shared" si="31"/>
        <v>87</v>
      </c>
      <c r="AI163">
        <f t="shared" si="31"/>
        <v>0</v>
      </c>
      <c r="AJ163">
        <f t="shared" si="32"/>
        <v>0</v>
      </c>
    </row>
    <row r="164" spans="1:36" x14ac:dyDescent="0.25">
      <c r="A164" t="s">
        <v>129</v>
      </c>
      <c r="E164">
        <v>184</v>
      </c>
      <c r="G164">
        <v>2</v>
      </c>
      <c r="I164">
        <v>41</v>
      </c>
      <c r="K164">
        <v>86</v>
      </c>
      <c r="M164">
        <v>87</v>
      </c>
      <c r="Q164" t="s">
        <v>47</v>
      </c>
      <c r="U164">
        <f t="shared" si="22"/>
        <v>184</v>
      </c>
      <c r="V164">
        <f t="shared" si="23"/>
        <v>84</v>
      </c>
      <c r="W164" t="str">
        <f t="shared" si="23"/>
        <v>B1</v>
      </c>
      <c r="X164">
        <f t="shared" si="24"/>
        <v>2</v>
      </c>
      <c r="Y164">
        <f t="shared" si="25"/>
        <v>93</v>
      </c>
      <c r="Z164" t="str">
        <f t="shared" si="25"/>
        <v>A1</v>
      </c>
      <c r="AA164">
        <f t="shared" si="26"/>
        <v>41</v>
      </c>
      <c r="AB164">
        <f t="shared" si="27"/>
        <v>81</v>
      </c>
      <c r="AC164" t="str">
        <f t="shared" si="27"/>
        <v>A2</v>
      </c>
      <c r="AD164">
        <f t="shared" si="28"/>
        <v>86</v>
      </c>
      <c r="AE164">
        <f t="shared" si="29"/>
        <v>58</v>
      </c>
      <c r="AF164" t="str">
        <f t="shared" si="29"/>
        <v>B2</v>
      </c>
      <c r="AG164">
        <f t="shared" si="30"/>
        <v>87</v>
      </c>
      <c r="AH164">
        <f t="shared" si="31"/>
        <v>69</v>
      </c>
      <c r="AI164" t="str">
        <f t="shared" si="31"/>
        <v>C1</v>
      </c>
      <c r="AJ164" t="str">
        <f t="shared" si="32"/>
        <v>PASS</v>
      </c>
    </row>
    <row r="165" spans="1:36" x14ac:dyDescent="0.25">
      <c r="E165">
        <v>84</v>
      </c>
      <c r="F165" t="s">
        <v>48</v>
      </c>
      <c r="G165">
        <v>93</v>
      </c>
      <c r="H165" t="s">
        <v>49</v>
      </c>
      <c r="I165">
        <v>81</v>
      </c>
      <c r="J165" t="s">
        <v>50</v>
      </c>
      <c r="K165">
        <v>58</v>
      </c>
      <c r="L165" t="s">
        <v>51</v>
      </c>
      <c r="M165">
        <v>69</v>
      </c>
      <c r="N165" t="s">
        <v>57</v>
      </c>
      <c r="U165">
        <f t="shared" si="22"/>
        <v>84</v>
      </c>
      <c r="V165">
        <f t="shared" si="23"/>
        <v>184</v>
      </c>
      <c r="W165">
        <f t="shared" si="23"/>
        <v>0</v>
      </c>
      <c r="X165">
        <f t="shared" si="24"/>
        <v>93</v>
      </c>
      <c r="Y165">
        <f t="shared" si="25"/>
        <v>2</v>
      </c>
      <c r="Z165">
        <f t="shared" si="25"/>
        <v>0</v>
      </c>
      <c r="AA165">
        <f t="shared" si="26"/>
        <v>81</v>
      </c>
      <c r="AB165">
        <f t="shared" si="27"/>
        <v>41</v>
      </c>
      <c r="AC165">
        <f t="shared" si="27"/>
        <v>0</v>
      </c>
      <c r="AD165">
        <f t="shared" si="28"/>
        <v>58</v>
      </c>
      <c r="AE165">
        <f t="shared" si="29"/>
        <v>86</v>
      </c>
      <c r="AF165">
        <f t="shared" si="29"/>
        <v>0</v>
      </c>
      <c r="AG165">
        <f t="shared" si="30"/>
        <v>69</v>
      </c>
      <c r="AH165">
        <f t="shared" si="31"/>
        <v>87</v>
      </c>
      <c r="AI165">
        <f t="shared" si="31"/>
        <v>0</v>
      </c>
      <c r="AJ165">
        <f t="shared" si="32"/>
        <v>0</v>
      </c>
    </row>
    <row r="166" spans="1:36" x14ac:dyDescent="0.25">
      <c r="A166" t="s">
        <v>130</v>
      </c>
      <c r="E166">
        <v>184</v>
      </c>
      <c r="G166">
        <v>2</v>
      </c>
      <c r="I166">
        <v>41</v>
      </c>
      <c r="K166">
        <v>86</v>
      </c>
      <c r="M166">
        <v>87</v>
      </c>
      <c r="Q166" t="s">
        <v>47</v>
      </c>
      <c r="U166">
        <f t="shared" si="22"/>
        <v>184</v>
      </c>
      <c r="V166">
        <f t="shared" si="23"/>
        <v>71</v>
      </c>
      <c r="W166" t="str">
        <f t="shared" si="23"/>
        <v>C1</v>
      </c>
      <c r="X166">
        <f t="shared" si="24"/>
        <v>2</v>
      </c>
      <c r="Y166">
        <f t="shared" si="25"/>
        <v>90</v>
      </c>
      <c r="Z166" t="str">
        <f t="shared" si="25"/>
        <v>A2</v>
      </c>
      <c r="AA166">
        <f t="shared" si="26"/>
        <v>41</v>
      </c>
      <c r="AB166">
        <f t="shared" si="27"/>
        <v>82</v>
      </c>
      <c r="AC166" t="str">
        <f t="shared" si="27"/>
        <v>A2</v>
      </c>
      <c r="AD166">
        <f t="shared" si="28"/>
        <v>86</v>
      </c>
      <c r="AE166">
        <f t="shared" si="29"/>
        <v>70</v>
      </c>
      <c r="AF166" t="str">
        <f t="shared" si="29"/>
        <v>B1</v>
      </c>
      <c r="AG166">
        <f t="shared" si="30"/>
        <v>87</v>
      </c>
      <c r="AH166">
        <f t="shared" si="31"/>
        <v>78</v>
      </c>
      <c r="AI166" t="str">
        <f t="shared" si="31"/>
        <v>B2</v>
      </c>
      <c r="AJ166" t="str">
        <f t="shared" si="32"/>
        <v>PASS</v>
      </c>
    </row>
    <row r="167" spans="1:36" x14ac:dyDescent="0.25">
      <c r="E167">
        <v>71</v>
      </c>
      <c r="F167" t="s">
        <v>57</v>
      </c>
      <c r="G167">
        <v>90</v>
      </c>
      <c r="H167" t="s">
        <v>50</v>
      </c>
      <c r="I167">
        <v>82</v>
      </c>
      <c r="J167" t="s">
        <v>50</v>
      </c>
      <c r="K167">
        <v>70</v>
      </c>
      <c r="L167" t="s">
        <v>48</v>
      </c>
      <c r="M167">
        <v>78</v>
      </c>
      <c r="N167" t="s">
        <v>51</v>
      </c>
      <c r="U167">
        <f t="shared" si="22"/>
        <v>71</v>
      </c>
      <c r="V167">
        <f t="shared" si="23"/>
        <v>184</v>
      </c>
      <c r="W167">
        <f t="shared" si="23"/>
        <v>0</v>
      </c>
      <c r="X167">
        <f t="shared" si="24"/>
        <v>90</v>
      </c>
      <c r="Y167">
        <f t="shared" si="25"/>
        <v>2</v>
      </c>
      <c r="Z167">
        <f t="shared" si="25"/>
        <v>0</v>
      </c>
      <c r="AA167">
        <f t="shared" si="26"/>
        <v>82</v>
      </c>
      <c r="AB167">
        <f t="shared" si="27"/>
        <v>241</v>
      </c>
      <c r="AC167">
        <f t="shared" si="27"/>
        <v>0</v>
      </c>
      <c r="AD167">
        <f t="shared" si="28"/>
        <v>70</v>
      </c>
      <c r="AE167">
        <f t="shared" si="29"/>
        <v>86</v>
      </c>
      <c r="AF167">
        <f t="shared" si="29"/>
        <v>0</v>
      </c>
      <c r="AG167">
        <f t="shared" si="30"/>
        <v>78</v>
      </c>
      <c r="AH167">
        <f t="shared" si="31"/>
        <v>87</v>
      </c>
      <c r="AI167">
        <f t="shared" si="31"/>
        <v>0</v>
      </c>
      <c r="AJ167">
        <f t="shared" si="32"/>
        <v>0</v>
      </c>
    </row>
    <row r="168" spans="1:36" x14ac:dyDescent="0.25">
      <c r="A168" t="s">
        <v>131</v>
      </c>
      <c r="E168">
        <v>184</v>
      </c>
      <c r="G168">
        <v>2</v>
      </c>
      <c r="I168">
        <v>241</v>
      </c>
      <c r="K168">
        <v>86</v>
      </c>
      <c r="M168">
        <v>87</v>
      </c>
      <c r="Q168" t="s">
        <v>47</v>
      </c>
      <c r="U168">
        <f t="shared" si="22"/>
        <v>184</v>
      </c>
      <c r="V168">
        <f t="shared" si="23"/>
        <v>89</v>
      </c>
      <c r="W168" t="str">
        <f t="shared" si="23"/>
        <v>A2</v>
      </c>
      <c r="X168">
        <f t="shared" si="24"/>
        <v>2</v>
      </c>
      <c r="Y168">
        <f t="shared" si="25"/>
        <v>92</v>
      </c>
      <c r="Z168" t="str">
        <f t="shared" si="25"/>
        <v>A1</v>
      </c>
      <c r="AA168">
        <f t="shared" si="26"/>
        <v>241</v>
      </c>
      <c r="AB168">
        <f t="shared" si="27"/>
        <v>74</v>
      </c>
      <c r="AC168" t="str">
        <f t="shared" si="27"/>
        <v>B1</v>
      </c>
      <c r="AD168">
        <f t="shared" si="28"/>
        <v>86</v>
      </c>
      <c r="AE168">
        <f t="shared" si="29"/>
        <v>64</v>
      </c>
      <c r="AF168" t="str">
        <f t="shared" si="29"/>
        <v>B2</v>
      </c>
      <c r="AG168">
        <f t="shared" si="30"/>
        <v>87</v>
      </c>
      <c r="AH168">
        <f t="shared" si="31"/>
        <v>85</v>
      </c>
      <c r="AI168" t="str">
        <f t="shared" si="31"/>
        <v>B1</v>
      </c>
      <c r="AJ168" t="str">
        <f t="shared" si="32"/>
        <v>PASS</v>
      </c>
    </row>
    <row r="169" spans="1:36" x14ac:dyDescent="0.25">
      <c r="E169">
        <v>89</v>
      </c>
      <c r="F169" t="s">
        <v>50</v>
      </c>
      <c r="G169">
        <v>92</v>
      </c>
      <c r="H169" t="s">
        <v>49</v>
      </c>
      <c r="I169">
        <v>74</v>
      </c>
      <c r="J169" t="s">
        <v>48</v>
      </c>
      <c r="K169">
        <v>64</v>
      </c>
      <c r="L169" t="s">
        <v>51</v>
      </c>
      <c r="M169">
        <v>85</v>
      </c>
      <c r="N169" t="s">
        <v>48</v>
      </c>
      <c r="U169">
        <f t="shared" si="22"/>
        <v>89</v>
      </c>
      <c r="V169">
        <f t="shared" si="23"/>
        <v>184</v>
      </c>
      <c r="W169">
        <f t="shared" si="23"/>
        <v>0</v>
      </c>
      <c r="X169">
        <f t="shared" si="24"/>
        <v>92</v>
      </c>
      <c r="Y169">
        <f t="shared" si="25"/>
        <v>2</v>
      </c>
      <c r="Z169">
        <f t="shared" si="25"/>
        <v>0</v>
      </c>
      <c r="AA169">
        <f t="shared" si="26"/>
        <v>74</v>
      </c>
      <c r="AB169">
        <f t="shared" si="27"/>
        <v>41</v>
      </c>
      <c r="AC169">
        <f t="shared" si="27"/>
        <v>0</v>
      </c>
      <c r="AD169">
        <f t="shared" si="28"/>
        <v>64</v>
      </c>
      <c r="AE169">
        <f t="shared" si="29"/>
        <v>86</v>
      </c>
      <c r="AF169">
        <f t="shared" si="29"/>
        <v>0</v>
      </c>
      <c r="AG169">
        <f t="shared" si="30"/>
        <v>85</v>
      </c>
      <c r="AH169">
        <f t="shared" si="31"/>
        <v>87</v>
      </c>
      <c r="AI169">
        <f t="shared" si="31"/>
        <v>0</v>
      </c>
      <c r="AJ169">
        <f t="shared" si="32"/>
        <v>0</v>
      </c>
    </row>
    <row r="170" spans="1:36" x14ac:dyDescent="0.25">
      <c r="A170" t="s">
        <v>132</v>
      </c>
      <c r="E170">
        <v>184</v>
      </c>
      <c r="G170">
        <v>2</v>
      </c>
      <c r="I170">
        <v>41</v>
      </c>
      <c r="K170">
        <v>86</v>
      </c>
      <c r="M170">
        <v>87</v>
      </c>
      <c r="Q170" t="s">
        <v>47</v>
      </c>
      <c r="U170">
        <f t="shared" si="22"/>
        <v>184</v>
      </c>
      <c r="V170">
        <f t="shared" si="23"/>
        <v>78</v>
      </c>
      <c r="W170" t="str">
        <f t="shared" si="23"/>
        <v>B2</v>
      </c>
      <c r="X170">
        <f t="shared" si="24"/>
        <v>2</v>
      </c>
      <c r="Y170">
        <f t="shared" si="25"/>
        <v>80</v>
      </c>
      <c r="Z170" t="str">
        <f t="shared" si="25"/>
        <v>B1</v>
      </c>
      <c r="AA170">
        <f t="shared" si="26"/>
        <v>41</v>
      </c>
      <c r="AB170">
        <f t="shared" si="27"/>
        <v>49</v>
      </c>
      <c r="AC170" t="str">
        <f t="shared" si="27"/>
        <v>C2</v>
      </c>
      <c r="AD170">
        <f t="shared" si="28"/>
        <v>86</v>
      </c>
      <c r="AE170">
        <f t="shared" si="29"/>
        <v>45</v>
      </c>
      <c r="AF170" t="str">
        <f t="shared" si="29"/>
        <v>C2</v>
      </c>
      <c r="AG170">
        <f t="shared" si="30"/>
        <v>87</v>
      </c>
      <c r="AH170">
        <f t="shared" si="31"/>
        <v>65</v>
      </c>
      <c r="AI170" t="str">
        <f t="shared" si="31"/>
        <v>C2</v>
      </c>
      <c r="AJ170" t="str">
        <f t="shared" si="32"/>
        <v>PASS</v>
      </c>
    </row>
    <row r="171" spans="1:36" x14ac:dyDescent="0.25">
      <c r="E171">
        <v>78</v>
      </c>
      <c r="F171" t="s">
        <v>51</v>
      </c>
      <c r="G171">
        <v>80</v>
      </c>
      <c r="H171" t="s">
        <v>48</v>
      </c>
      <c r="I171">
        <v>49</v>
      </c>
      <c r="J171" t="s">
        <v>61</v>
      </c>
      <c r="K171">
        <v>45</v>
      </c>
      <c r="L171" t="s">
        <v>61</v>
      </c>
      <c r="M171">
        <v>65</v>
      </c>
      <c r="N171" t="s">
        <v>61</v>
      </c>
      <c r="U171">
        <f t="shared" si="22"/>
        <v>78</v>
      </c>
      <c r="V171">
        <f t="shared" si="23"/>
        <v>184</v>
      </c>
      <c r="W171">
        <f t="shared" si="23"/>
        <v>0</v>
      </c>
      <c r="X171">
        <f t="shared" si="24"/>
        <v>80</v>
      </c>
      <c r="Y171">
        <f t="shared" si="25"/>
        <v>2</v>
      </c>
      <c r="Z171">
        <f t="shared" si="25"/>
        <v>0</v>
      </c>
      <c r="AA171">
        <f t="shared" si="26"/>
        <v>49</v>
      </c>
      <c r="AB171">
        <f t="shared" si="27"/>
        <v>41</v>
      </c>
      <c r="AC171">
        <f t="shared" si="27"/>
        <v>0</v>
      </c>
      <c r="AD171">
        <f t="shared" si="28"/>
        <v>45</v>
      </c>
      <c r="AE171">
        <f t="shared" si="29"/>
        <v>86</v>
      </c>
      <c r="AF171">
        <f t="shared" si="29"/>
        <v>0</v>
      </c>
      <c r="AG171">
        <f t="shared" si="30"/>
        <v>65</v>
      </c>
      <c r="AH171">
        <f t="shared" si="31"/>
        <v>87</v>
      </c>
      <c r="AI171">
        <f t="shared" si="31"/>
        <v>0</v>
      </c>
      <c r="AJ171">
        <f t="shared" si="32"/>
        <v>0</v>
      </c>
    </row>
    <row r="172" spans="1:36" x14ac:dyDescent="0.25">
      <c r="A172" t="s">
        <v>133</v>
      </c>
      <c r="E172">
        <v>184</v>
      </c>
      <c r="G172">
        <v>2</v>
      </c>
      <c r="I172">
        <v>41</v>
      </c>
      <c r="K172">
        <v>86</v>
      </c>
      <c r="M172">
        <v>87</v>
      </c>
      <c r="Q172" t="s">
        <v>47</v>
      </c>
      <c r="U172">
        <f t="shared" si="22"/>
        <v>184</v>
      </c>
      <c r="V172">
        <f t="shared" si="23"/>
        <v>92</v>
      </c>
      <c r="W172" t="str">
        <f t="shared" si="23"/>
        <v>A1</v>
      </c>
      <c r="X172">
        <f t="shared" si="24"/>
        <v>2</v>
      </c>
      <c r="Y172">
        <f t="shared" si="25"/>
        <v>94</v>
      </c>
      <c r="Z172" t="str">
        <f t="shared" si="25"/>
        <v>A1</v>
      </c>
      <c r="AA172">
        <f t="shared" si="26"/>
        <v>41</v>
      </c>
      <c r="AB172">
        <f t="shared" si="27"/>
        <v>93</v>
      </c>
      <c r="AC172" t="str">
        <f t="shared" si="27"/>
        <v>A1</v>
      </c>
      <c r="AD172">
        <f t="shared" si="28"/>
        <v>86</v>
      </c>
      <c r="AE172">
        <f t="shared" si="29"/>
        <v>91</v>
      </c>
      <c r="AF172" t="str">
        <f t="shared" si="29"/>
        <v>A1</v>
      </c>
      <c r="AG172">
        <f t="shared" si="30"/>
        <v>87</v>
      </c>
      <c r="AH172">
        <f t="shared" si="31"/>
        <v>89</v>
      </c>
      <c r="AI172" t="str">
        <f t="shared" si="31"/>
        <v>A2</v>
      </c>
      <c r="AJ172" t="str">
        <f t="shared" si="32"/>
        <v>PASS</v>
      </c>
    </row>
    <row r="173" spans="1:36" x14ac:dyDescent="0.25">
      <c r="E173">
        <v>92</v>
      </c>
      <c r="F173" t="s">
        <v>49</v>
      </c>
      <c r="G173">
        <v>94</v>
      </c>
      <c r="H173" t="s">
        <v>49</v>
      </c>
      <c r="I173">
        <v>93</v>
      </c>
      <c r="J173" t="s">
        <v>49</v>
      </c>
      <c r="K173">
        <v>91</v>
      </c>
      <c r="L173" t="s">
        <v>49</v>
      </c>
      <c r="M173">
        <v>89</v>
      </c>
      <c r="N173" t="s">
        <v>50</v>
      </c>
      <c r="U173">
        <f t="shared" si="22"/>
        <v>92</v>
      </c>
      <c r="V173">
        <f t="shared" si="23"/>
        <v>184</v>
      </c>
      <c r="W173">
        <f t="shared" si="23"/>
        <v>0</v>
      </c>
      <c r="X173">
        <f t="shared" si="24"/>
        <v>94</v>
      </c>
      <c r="Y173">
        <f t="shared" si="25"/>
        <v>2</v>
      </c>
      <c r="Z173">
        <f t="shared" si="25"/>
        <v>0</v>
      </c>
      <c r="AA173">
        <f t="shared" si="26"/>
        <v>93</v>
      </c>
      <c r="AB173">
        <f t="shared" si="27"/>
        <v>41</v>
      </c>
      <c r="AC173">
        <f t="shared" si="27"/>
        <v>0</v>
      </c>
      <c r="AD173">
        <f t="shared" si="28"/>
        <v>91</v>
      </c>
      <c r="AE173">
        <f t="shared" si="29"/>
        <v>86</v>
      </c>
      <c r="AF173">
        <f t="shared" si="29"/>
        <v>0</v>
      </c>
      <c r="AG173">
        <f t="shared" si="30"/>
        <v>89</v>
      </c>
      <c r="AH173">
        <f t="shared" si="31"/>
        <v>87</v>
      </c>
      <c r="AI173">
        <f t="shared" si="31"/>
        <v>0</v>
      </c>
      <c r="AJ173">
        <f t="shared" si="32"/>
        <v>0</v>
      </c>
    </row>
    <row r="174" spans="1:36" x14ac:dyDescent="0.25">
      <c r="A174" t="s">
        <v>134</v>
      </c>
      <c r="E174">
        <v>184</v>
      </c>
      <c r="G174">
        <v>2</v>
      </c>
      <c r="I174">
        <v>41</v>
      </c>
      <c r="K174">
        <v>86</v>
      </c>
      <c r="M174">
        <v>87</v>
      </c>
      <c r="Q174" t="s">
        <v>47</v>
      </c>
      <c r="U174">
        <f t="shared" si="22"/>
        <v>184</v>
      </c>
      <c r="V174">
        <f t="shared" si="23"/>
        <v>79</v>
      </c>
      <c r="W174" t="str">
        <f t="shared" si="23"/>
        <v>B2</v>
      </c>
      <c r="X174">
        <f t="shared" si="24"/>
        <v>2</v>
      </c>
      <c r="Y174">
        <f t="shared" si="25"/>
        <v>94</v>
      </c>
      <c r="Z174" t="str">
        <f t="shared" si="25"/>
        <v>A1</v>
      </c>
      <c r="AA174">
        <f t="shared" si="26"/>
        <v>41</v>
      </c>
      <c r="AB174">
        <f t="shared" si="27"/>
        <v>61</v>
      </c>
      <c r="AC174" t="str">
        <f t="shared" si="27"/>
        <v>B2</v>
      </c>
      <c r="AD174">
        <f t="shared" si="28"/>
        <v>86</v>
      </c>
      <c r="AE174">
        <f t="shared" si="29"/>
        <v>49</v>
      </c>
      <c r="AF174" t="str">
        <f t="shared" si="29"/>
        <v>C1</v>
      </c>
      <c r="AG174">
        <f t="shared" si="30"/>
        <v>87</v>
      </c>
      <c r="AH174">
        <f t="shared" si="31"/>
        <v>76</v>
      </c>
      <c r="AI174" t="str">
        <f t="shared" si="31"/>
        <v>B2</v>
      </c>
      <c r="AJ174" t="str">
        <f t="shared" si="32"/>
        <v>PASS</v>
      </c>
    </row>
    <row r="175" spans="1:36" x14ac:dyDescent="0.25">
      <c r="E175">
        <v>79</v>
      </c>
      <c r="F175" t="s">
        <v>51</v>
      </c>
      <c r="G175">
        <v>94</v>
      </c>
      <c r="H175" t="s">
        <v>49</v>
      </c>
      <c r="I175">
        <v>61</v>
      </c>
      <c r="J175" t="s">
        <v>51</v>
      </c>
      <c r="K175">
        <v>49</v>
      </c>
      <c r="L175" t="s">
        <v>57</v>
      </c>
      <c r="M175">
        <v>76</v>
      </c>
      <c r="N175" t="s">
        <v>51</v>
      </c>
      <c r="U175">
        <f t="shared" si="22"/>
        <v>79</v>
      </c>
      <c r="V175">
        <f t="shared" si="23"/>
        <v>0</v>
      </c>
      <c r="W175">
        <f t="shared" si="23"/>
        <v>0</v>
      </c>
      <c r="X175">
        <f t="shared" si="24"/>
        <v>94</v>
      </c>
      <c r="Y175">
        <f t="shared" si="25"/>
        <v>0</v>
      </c>
      <c r="Z175">
        <f t="shared" si="25"/>
        <v>0</v>
      </c>
      <c r="AA175">
        <f t="shared" si="26"/>
        <v>61</v>
      </c>
      <c r="AB175">
        <f t="shared" si="27"/>
        <v>0</v>
      </c>
      <c r="AC175">
        <f t="shared" si="27"/>
        <v>0</v>
      </c>
      <c r="AD175">
        <f t="shared" si="28"/>
        <v>49</v>
      </c>
      <c r="AE175">
        <f t="shared" si="29"/>
        <v>0</v>
      </c>
      <c r="AF175">
        <f t="shared" si="29"/>
        <v>0</v>
      </c>
      <c r="AG175">
        <f t="shared" si="30"/>
        <v>76</v>
      </c>
      <c r="AH175">
        <f t="shared" si="31"/>
        <v>0</v>
      </c>
      <c r="AI175">
        <f t="shared" si="31"/>
        <v>0</v>
      </c>
      <c r="AJ175">
        <f t="shared" si="32"/>
        <v>0</v>
      </c>
    </row>
    <row r="176" spans="1:36" x14ac:dyDescent="0.25">
      <c r="U176">
        <f t="shared" si="22"/>
        <v>0</v>
      </c>
      <c r="V176">
        <f t="shared" si="23"/>
        <v>184</v>
      </c>
      <c r="W176">
        <f t="shared" si="23"/>
        <v>0</v>
      </c>
      <c r="X176">
        <f t="shared" si="24"/>
        <v>0</v>
      </c>
      <c r="Y176">
        <f t="shared" si="25"/>
        <v>2</v>
      </c>
      <c r="Z176">
        <f t="shared" si="25"/>
        <v>0</v>
      </c>
      <c r="AA176">
        <f t="shared" si="26"/>
        <v>0</v>
      </c>
      <c r="AB176">
        <f t="shared" si="27"/>
        <v>41</v>
      </c>
      <c r="AC176">
        <f t="shared" si="27"/>
        <v>0</v>
      </c>
      <c r="AD176">
        <f t="shared" si="28"/>
        <v>0</v>
      </c>
      <c r="AE176">
        <f t="shared" si="29"/>
        <v>86</v>
      </c>
      <c r="AF176">
        <f t="shared" si="29"/>
        <v>0</v>
      </c>
      <c r="AG176">
        <f t="shared" si="30"/>
        <v>0</v>
      </c>
      <c r="AH176">
        <f t="shared" si="31"/>
        <v>87</v>
      </c>
      <c r="AI176">
        <f t="shared" si="31"/>
        <v>0</v>
      </c>
      <c r="AJ176">
        <f t="shared" si="32"/>
        <v>0</v>
      </c>
    </row>
    <row r="177" spans="1:36" x14ac:dyDescent="0.25">
      <c r="A177" t="s">
        <v>135</v>
      </c>
      <c r="E177">
        <v>184</v>
      </c>
      <c r="G177">
        <v>2</v>
      </c>
      <c r="I177">
        <v>41</v>
      </c>
      <c r="K177">
        <v>86</v>
      </c>
      <c r="M177">
        <v>87</v>
      </c>
      <c r="Q177" t="s">
        <v>47</v>
      </c>
      <c r="U177">
        <f t="shared" si="22"/>
        <v>184</v>
      </c>
      <c r="V177">
        <f t="shared" si="23"/>
        <v>93</v>
      </c>
      <c r="W177" t="str">
        <f t="shared" si="23"/>
        <v>A1</v>
      </c>
      <c r="X177">
        <f t="shared" si="24"/>
        <v>2</v>
      </c>
      <c r="Y177">
        <f t="shared" si="25"/>
        <v>93</v>
      </c>
      <c r="Z177" t="str">
        <f t="shared" si="25"/>
        <v>A1</v>
      </c>
      <c r="AA177">
        <f t="shared" si="26"/>
        <v>41</v>
      </c>
      <c r="AB177">
        <f t="shared" si="27"/>
        <v>89</v>
      </c>
      <c r="AC177" t="str">
        <f t="shared" si="27"/>
        <v>A2</v>
      </c>
      <c r="AD177">
        <f t="shared" si="28"/>
        <v>86</v>
      </c>
      <c r="AE177">
        <f t="shared" si="29"/>
        <v>93</v>
      </c>
      <c r="AF177" t="str">
        <f t="shared" si="29"/>
        <v>A1</v>
      </c>
      <c r="AG177">
        <f t="shared" si="30"/>
        <v>87</v>
      </c>
      <c r="AH177">
        <f t="shared" si="31"/>
        <v>89</v>
      </c>
      <c r="AI177" t="str">
        <f t="shared" si="31"/>
        <v>A2</v>
      </c>
      <c r="AJ177" t="str">
        <f t="shared" si="32"/>
        <v>PASS</v>
      </c>
    </row>
    <row r="178" spans="1:36" x14ac:dyDescent="0.25">
      <c r="E178">
        <v>93</v>
      </c>
      <c r="F178" t="s">
        <v>49</v>
      </c>
      <c r="G178">
        <v>93</v>
      </c>
      <c r="H178" t="s">
        <v>49</v>
      </c>
      <c r="I178">
        <v>89</v>
      </c>
      <c r="J178" t="s">
        <v>50</v>
      </c>
      <c r="K178">
        <v>93</v>
      </c>
      <c r="L178" t="s">
        <v>49</v>
      </c>
      <c r="M178">
        <v>89</v>
      </c>
      <c r="N178" t="s">
        <v>50</v>
      </c>
      <c r="U178">
        <f t="shared" si="22"/>
        <v>93</v>
      </c>
      <c r="V178">
        <f t="shared" si="23"/>
        <v>184</v>
      </c>
      <c r="W178">
        <f t="shared" si="23"/>
        <v>0</v>
      </c>
      <c r="X178">
        <f t="shared" si="24"/>
        <v>93</v>
      </c>
      <c r="Y178">
        <f t="shared" si="25"/>
        <v>2</v>
      </c>
      <c r="Z178">
        <f t="shared" si="25"/>
        <v>0</v>
      </c>
      <c r="AA178">
        <f t="shared" si="26"/>
        <v>89</v>
      </c>
      <c r="AB178">
        <f t="shared" si="27"/>
        <v>41</v>
      </c>
      <c r="AC178">
        <f t="shared" si="27"/>
        <v>0</v>
      </c>
      <c r="AD178">
        <f t="shared" si="28"/>
        <v>93</v>
      </c>
      <c r="AE178">
        <f t="shared" si="29"/>
        <v>86</v>
      </c>
      <c r="AF178">
        <f t="shared" si="29"/>
        <v>0</v>
      </c>
      <c r="AG178">
        <f t="shared" si="30"/>
        <v>89</v>
      </c>
      <c r="AH178">
        <f t="shared" si="31"/>
        <v>87</v>
      </c>
      <c r="AI178">
        <f t="shared" si="31"/>
        <v>0</v>
      </c>
      <c r="AJ178">
        <f t="shared" si="32"/>
        <v>0</v>
      </c>
    </row>
    <row r="179" spans="1:36" x14ac:dyDescent="0.25">
      <c r="A179" t="s">
        <v>136</v>
      </c>
      <c r="E179">
        <v>184</v>
      </c>
      <c r="G179">
        <v>2</v>
      </c>
      <c r="I179">
        <v>41</v>
      </c>
      <c r="K179">
        <v>86</v>
      </c>
      <c r="M179">
        <v>87</v>
      </c>
      <c r="Q179" t="s">
        <v>47</v>
      </c>
      <c r="U179">
        <f t="shared" si="22"/>
        <v>184</v>
      </c>
      <c r="V179">
        <f t="shared" si="23"/>
        <v>89</v>
      </c>
      <c r="W179" t="str">
        <f t="shared" si="23"/>
        <v>A2</v>
      </c>
      <c r="X179">
        <f t="shared" si="24"/>
        <v>2</v>
      </c>
      <c r="Y179">
        <f t="shared" si="25"/>
        <v>94</v>
      </c>
      <c r="Z179" t="str">
        <f t="shared" si="25"/>
        <v>A1</v>
      </c>
      <c r="AA179">
        <f t="shared" si="26"/>
        <v>41</v>
      </c>
      <c r="AB179">
        <f t="shared" si="27"/>
        <v>86</v>
      </c>
      <c r="AC179" t="str">
        <f t="shared" si="27"/>
        <v>A2</v>
      </c>
      <c r="AD179">
        <f t="shared" si="28"/>
        <v>86</v>
      </c>
      <c r="AE179">
        <f t="shared" si="29"/>
        <v>64</v>
      </c>
      <c r="AF179" t="str">
        <f t="shared" si="29"/>
        <v>B2</v>
      </c>
      <c r="AG179">
        <f t="shared" si="30"/>
        <v>87</v>
      </c>
      <c r="AH179">
        <f t="shared" si="31"/>
        <v>64</v>
      </c>
      <c r="AI179" t="str">
        <f t="shared" si="31"/>
        <v>C2</v>
      </c>
      <c r="AJ179" t="str">
        <f t="shared" si="32"/>
        <v>PASS</v>
      </c>
    </row>
    <row r="180" spans="1:36" x14ac:dyDescent="0.25">
      <c r="E180">
        <v>89</v>
      </c>
      <c r="F180" t="s">
        <v>50</v>
      </c>
      <c r="G180">
        <v>94</v>
      </c>
      <c r="H180" t="s">
        <v>49</v>
      </c>
      <c r="I180">
        <v>86</v>
      </c>
      <c r="J180" t="s">
        <v>50</v>
      </c>
      <c r="K180">
        <v>64</v>
      </c>
      <c r="L180" t="s">
        <v>51</v>
      </c>
      <c r="M180">
        <v>64</v>
      </c>
      <c r="N180" t="s">
        <v>61</v>
      </c>
      <c r="U180">
        <f t="shared" si="22"/>
        <v>89</v>
      </c>
      <c r="V180">
        <f t="shared" si="23"/>
        <v>184</v>
      </c>
      <c r="W180">
        <f t="shared" si="23"/>
        <v>0</v>
      </c>
      <c r="X180">
        <f t="shared" si="24"/>
        <v>94</v>
      </c>
      <c r="Y180">
        <f t="shared" si="25"/>
        <v>2</v>
      </c>
      <c r="Z180">
        <f t="shared" si="25"/>
        <v>0</v>
      </c>
      <c r="AA180">
        <f t="shared" si="26"/>
        <v>86</v>
      </c>
      <c r="AB180">
        <f t="shared" si="27"/>
        <v>41</v>
      </c>
      <c r="AC180">
        <f t="shared" si="27"/>
        <v>0</v>
      </c>
      <c r="AD180">
        <f t="shared" si="28"/>
        <v>64</v>
      </c>
      <c r="AE180">
        <f t="shared" si="29"/>
        <v>86</v>
      </c>
      <c r="AF180">
        <f t="shared" si="29"/>
        <v>0</v>
      </c>
      <c r="AG180">
        <f t="shared" si="30"/>
        <v>64</v>
      </c>
      <c r="AH180">
        <f t="shared" si="31"/>
        <v>87</v>
      </c>
      <c r="AI180">
        <f t="shared" si="31"/>
        <v>0</v>
      </c>
      <c r="AJ180">
        <f t="shared" si="32"/>
        <v>0</v>
      </c>
    </row>
    <row r="181" spans="1:36" x14ac:dyDescent="0.25">
      <c r="A181" t="s">
        <v>137</v>
      </c>
      <c r="E181">
        <v>184</v>
      </c>
      <c r="G181">
        <v>2</v>
      </c>
      <c r="I181">
        <v>41</v>
      </c>
      <c r="K181">
        <v>86</v>
      </c>
      <c r="M181">
        <v>87</v>
      </c>
      <c r="Q181" t="s">
        <v>47</v>
      </c>
      <c r="U181">
        <f t="shared" si="22"/>
        <v>184</v>
      </c>
      <c r="V181">
        <f t="shared" si="23"/>
        <v>79</v>
      </c>
      <c r="W181" t="str">
        <f t="shared" si="23"/>
        <v>B2</v>
      </c>
      <c r="X181">
        <f t="shared" si="24"/>
        <v>2</v>
      </c>
      <c r="Y181">
        <f t="shared" si="25"/>
        <v>75</v>
      </c>
      <c r="Z181" t="str">
        <f t="shared" si="25"/>
        <v>B2</v>
      </c>
      <c r="AA181">
        <f t="shared" si="26"/>
        <v>41</v>
      </c>
      <c r="AB181">
        <f t="shared" si="27"/>
        <v>85</v>
      </c>
      <c r="AC181" t="str">
        <f t="shared" si="27"/>
        <v>A2</v>
      </c>
      <c r="AD181">
        <f t="shared" si="28"/>
        <v>86</v>
      </c>
      <c r="AE181">
        <f t="shared" si="29"/>
        <v>79</v>
      </c>
      <c r="AF181" t="str">
        <f t="shared" si="29"/>
        <v>A2</v>
      </c>
      <c r="AG181">
        <f t="shared" si="30"/>
        <v>87</v>
      </c>
      <c r="AH181">
        <f t="shared" si="31"/>
        <v>74</v>
      </c>
      <c r="AI181" t="str">
        <f t="shared" si="31"/>
        <v>C1</v>
      </c>
      <c r="AJ181" t="str">
        <f t="shared" si="32"/>
        <v>PASS</v>
      </c>
    </row>
    <row r="182" spans="1:36" x14ac:dyDescent="0.25">
      <c r="E182">
        <v>79</v>
      </c>
      <c r="F182" t="s">
        <v>51</v>
      </c>
      <c r="G182">
        <v>75</v>
      </c>
      <c r="H182" t="s">
        <v>51</v>
      </c>
      <c r="I182">
        <v>85</v>
      </c>
      <c r="J182" t="s">
        <v>50</v>
      </c>
      <c r="K182">
        <v>79</v>
      </c>
      <c r="L182" t="s">
        <v>50</v>
      </c>
      <c r="M182">
        <v>74</v>
      </c>
      <c r="N182" t="s">
        <v>57</v>
      </c>
      <c r="U182">
        <f t="shared" si="22"/>
        <v>79</v>
      </c>
      <c r="V182">
        <f t="shared" si="23"/>
        <v>0</v>
      </c>
      <c r="W182">
        <f t="shared" si="23"/>
        <v>0</v>
      </c>
      <c r="X182">
        <f t="shared" si="24"/>
        <v>75</v>
      </c>
      <c r="Y182">
        <f t="shared" si="25"/>
        <v>0</v>
      </c>
      <c r="Z182">
        <f t="shared" si="25"/>
        <v>0</v>
      </c>
      <c r="AA182">
        <f t="shared" si="26"/>
        <v>85</v>
      </c>
      <c r="AB182">
        <f t="shared" si="27"/>
        <v>0</v>
      </c>
      <c r="AC182">
        <f t="shared" si="27"/>
        <v>0</v>
      </c>
      <c r="AD182">
        <f t="shared" si="28"/>
        <v>79</v>
      </c>
      <c r="AE182">
        <f t="shared" si="29"/>
        <v>0</v>
      </c>
      <c r="AF182">
        <f t="shared" si="29"/>
        <v>0</v>
      </c>
      <c r="AG182">
        <f t="shared" si="30"/>
        <v>74</v>
      </c>
      <c r="AH182">
        <f t="shared" si="31"/>
        <v>0</v>
      </c>
      <c r="AI182">
        <f t="shared" si="31"/>
        <v>0</v>
      </c>
      <c r="AJ182">
        <f t="shared" si="32"/>
        <v>0</v>
      </c>
    </row>
    <row r="183" spans="1:36" x14ac:dyDescent="0.25">
      <c r="A183" t="s">
        <v>0</v>
      </c>
      <c r="U183">
        <f t="shared" si="22"/>
        <v>0</v>
      </c>
      <c r="V183" t="str">
        <f t="shared" si="23"/>
        <v>(MAIN)-</v>
      </c>
      <c r="W183">
        <f t="shared" si="23"/>
        <v>202</v>
      </c>
      <c r="X183">
        <f t="shared" si="24"/>
        <v>0</v>
      </c>
      <c r="Y183">
        <f t="shared" si="25"/>
        <v>0</v>
      </c>
      <c r="Z183">
        <f t="shared" si="25"/>
        <v>0</v>
      </c>
      <c r="AA183">
        <f t="shared" si="26"/>
        <v>0</v>
      </c>
      <c r="AB183" t="str">
        <f t="shared" si="27"/>
        <v>REGI</v>
      </c>
      <c r="AC183" t="str">
        <f t="shared" si="27"/>
        <v>ON</v>
      </c>
      <c r="AD183">
        <f t="shared" si="28"/>
        <v>0</v>
      </c>
      <c r="AE183" t="str">
        <f t="shared" si="29"/>
        <v>: DEL</v>
      </c>
      <c r="AF183" t="str">
        <f t="shared" si="29"/>
        <v>HI</v>
      </c>
      <c r="AG183">
        <f t="shared" si="30"/>
        <v>0</v>
      </c>
      <c r="AH183" t="e">
        <f t="shared" si="31"/>
        <v>#NAME?</v>
      </c>
      <c r="AI183" t="str">
        <f t="shared" si="31"/>
        <v>T</v>
      </c>
      <c r="AJ183">
        <f t="shared" si="32"/>
        <v>0</v>
      </c>
    </row>
    <row r="184" spans="1:36" x14ac:dyDescent="0.25">
      <c r="A184" t="s">
        <v>1</v>
      </c>
      <c r="B184" t="s">
        <v>2</v>
      </c>
      <c r="C184" t="s">
        <v>3</v>
      </c>
      <c r="D184" t="s">
        <v>4</v>
      </c>
      <c r="E184" t="s">
        <v>5</v>
      </c>
      <c r="F184">
        <v>202</v>
      </c>
      <c r="G184">
        <v>0</v>
      </c>
      <c r="I184" t="s">
        <v>6</v>
      </c>
      <c r="J184" t="s">
        <v>7</v>
      </c>
      <c r="K184" t="s">
        <v>8</v>
      </c>
      <c r="L184" t="s">
        <v>9</v>
      </c>
      <c r="M184" t="e">
        <f>-EAS</f>
        <v>#NAME?</v>
      </c>
      <c r="N184" t="s">
        <v>10</v>
      </c>
      <c r="P184" t="s">
        <v>11</v>
      </c>
      <c r="Q184">
        <v>4</v>
      </c>
      <c r="U184" t="str">
        <f t="shared" si="22"/>
        <v>(MAIN)-</v>
      </c>
      <c r="V184" t="str">
        <f t="shared" si="23"/>
        <v>L / ROLL</v>
      </c>
      <c r="W184" t="str">
        <f t="shared" si="23"/>
        <v>NO</v>
      </c>
      <c r="X184">
        <f t="shared" si="24"/>
        <v>0</v>
      </c>
      <c r="Y184" t="str">
        <f t="shared" si="25"/>
        <v>WI</v>
      </c>
      <c r="Z184" t="str">
        <f t="shared" si="25"/>
        <v>SE</v>
      </c>
      <c r="AA184" t="str">
        <f t="shared" si="26"/>
        <v>REGI</v>
      </c>
      <c r="AB184" t="str">
        <f t="shared" si="27"/>
        <v>GAZET</v>
      </c>
      <c r="AC184" t="str">
        <f t="shared" si="27"/>
        <v>TE</v>
      </c>
      <c r="AD184" t="str">
        <f t="shared" si="28"/>
        <v>: DEL</v>
      </c>
      <c r="AE184" t="str">
        <f t="shared" si="29"/>
        <v>) ***</v>
      </c>
      <c r="AF184" t="str">
        <f t="shared" si="29"/>
        <v>**</v>
      </c>
      <c r="AG184" t="e">
        <f t="shared" si="30"/>
        <v>#NAME?</v>
      </c>
      <c r="AH184">
        <f t="shared" si="31"/>
        <v>0</v>
      </c>
      <c r="AI184">
        <f t="shared" si="31"/>
        <v>0</v>
      </c>
      <c r="AJ184">
        <f t="shared" si="32"/>
        <v>4</v>
      </c>
    </row>
    <row r="185" spans="1:36" x14ac:dyDescent="0.25">
      <c r="D185" t="s">
        <v>80</v>
      </c>
      <c r="E185" t="s">
        <v>81</v>
      </c>
      <c r="F185" t="s">
        <v>82</v>
      </c>
      <c r="G185" t="s">
        <v>83</v>
      </c>
      <c r="H185" t="s">
        <v>84</v>
      </c>
      <c r="I185" t="s">
        <v>85</v>
      </c>
      <c r="J185" t="s">
        <v>86</v>
      </c>
      <c r="K185" t="s">
        <v>87</v>
      </c>
      <c r="L185" t="s">
        <v>18</v>
      </c>
      <c r="U185" t="str">
        <f t="shared" si="22"/>
        <v>L / ROLL</v>
      </c>
      <c r="V185">
        <f t="shared" si="23"/>
        <v>0</v>
      </c>
      <c r="W185">
        <f t="shared" si="23"/>
        <v>0</v>
      </c>
      <c r="X185" t="str">
        <f t="shared" si="24"/>
        <v>WI</v>
      </c>
      <c r="Y185">
        <f t="shared" si="25"/>
        <v>0</v>
      </c>
      <c r="Z185">
        <f t="shared" si="25"/>
        <v>0</v>
      </c>
      <c r="AA185" t="str">
        <f t="shared" si="26"/>
        <v>GAZET</v>
      </c>
      <c r="AB185">
        <f t="shared" si="27"/>
        <v>0</v>
      </c>
      <c r="AC185">
        <f t="shared" si="27"/>
        <v>0</v>
      </c>
      <c r="AD185" t="str">
        <f t="shared" si="28"/>
        <v>) ***</v>
      </c>
      <c r="AE185">
        <f t="shared" si="29"/>
        <v>0</v>
      </c>
      <c r="AF185">
        <f t="shared" si="29"/>
        <v>0</v>
      </c>
      <c r="AG185">
        <f t="shared" si="30"/>
        <v>0</v>
      </c>
      <c r="AH185">
        <f t="shared" si="31"/>
        <v>0</v>
      </c>
      <c r="AI185">
        <f t="shared" si="31"/>
        <v>0</v>
      </c>
      <c r="AJ185">
        <f t="shared" si="32"/>
        <v>0</v>
      </c>
    </row>
    <row r="186" spans="1:36" x14ac:dyDescent="0.25">
      <c r="U186">
        <f t="shared" si="22"/>
        <v>0</v>
      </c>
      <c r="V186" t="str">
        <f t="shared" si="23"/>
        <v>--------</v>
      </c>
      <c r="W186" t="str">
        <f t="shared" si="23"/>
        <v>---</v>
      </c>
      <c r="X186">
        <f t="shared" si="24"/>
        <v>0</v>
      </c>
      <c r="Y186" t="str">
        <f t="shared" si="25"/>
        <v>---</v>
      </c>
      <c r="Z186" t="str">
        <f t="shared" si="25"/>
        <v>---</v>
      </c>
      <c r="AA186">
        <f t="shared" si="26"/>
        <v>0</v>
      </c>
      <c r="AB186" t="str">
        <f t="shared" si="27"/>
        <v>-----</v>
      </c>
      <c r="AC186" t="str">
        <f t="shared" si="27"/>
        <v>--</v>
      </c>
      <c r="AD186">
        <f t="shared" si="28"/>
        <v>0</v>
      </c>
      <c r="AE186" t="str">
        <f t="shared" si="29"/>
        <v>-----</v>
      </c>
      <c r="AF186" t="str">
        <f t="shared" si="29"/>
        <v>--</v>
      </c>
      <c r="AG186">
        <f t="shared" si="30"/>
        <v>0</v>
      </c>
      <c r="AH186" t="str">
        <f t="shared" si="31"/>
        <v>----</v>
      </c>
      <c r="AI186" t="str">
        <f t="shared" si="31"/>
        <v>---</v>
      </c>
      <c r="AJ186">
        <f t="shared" si="32"/>
        <v>0</v>
      </c>
    </row>
    <row r="187" spans="1:36" x14ac:dyDescent="0.25">
      <c r="A187" t="s">
        <v>19</v>
      </c>
      <c r="B187" t="s">
        <v>20</v>
      </c>
      <c r="C187" t="s">
        <v>21</v>
      </c>
      <c r="D187" t="s">
        <v>22</v>
      </c>
      <c r="E187" t="s">
        <v>23</v>
      </c>
      <c r="F187" t="s">
        <v>24</v>
      </c>
      <c r="G187" t="s">
        <v>24</v>
      </c>
      <c r="H187" t="s">
        <v>24</v>
      </c>
      <c r="I187" t="s">
        <v>25</v>
      </c>
      <c r="J187" t="s">
        <v>20</v>
      </c>
      <c r="K187" t="s">
        <v>25</v>
      </c>
      <c r="L187" t="s">
        <v>20</v>
      </c>
      <c r="M187" t="s">
        <v>26</v>
      </c>
      <c r="N187" t="s">
        <v>24</v>
      </c>
      <c r="O187" t="s">
        <v>26</v>
      </c>
      <c r="P187" t="s">
        <v>21</v>
      </c>
      <c r="Q187" t="s">
        <v>27</v>
      </c>
      <c r="R187" t="s">
        <v>28</v>
      </c>
      <c r="U187" t="str">
        <f t="shared" si="22"/>
        <v>--------</v>
      </c>
      <c r="V187" t="str">
        <f t="shared" si="23"/>
        <v>----</v>
      </c>
      <c r="W187" t="str">
        <f t="shared" si="23"/>
        <v>---</v>
      </c>
      <c r="X187" t="str">
        <f t="shared" si="24"/>
        <v>---</v>
      </c>
      <c r="Y187" t="str">
        <f t="shared" si="25"/>
        <v>---</v>
      </c>
      <c r="Z187" t="str">
        <f t="shared" si="25"/>
        <v>---</v>
      </c>
      <c r="AA187" t="str">
        <f t="shared" si="26"/>
        <v>-----</v>
      </c>
      <c r="AB187" t="e">
        <f t="shared" si="27"/>
        <v>#NAME?</v>
      </c>
      <c r="AC187" t="str">
        <f t="shared" si="27"/>
        <v>UB</v>
      </c>
      <c r="AD187" t="str">
        <f t="shared" si="28"/>
        <v>-----</v>
      </c>
      <c r="AE187" t="str">
        <f t="shared" si="29"/>
        <v>JECTS</v>
      </c>
      <c r="AF187" t="str">
        <f t="shared" si="29"/>
        <v>--</v>
      </c>
      <c r="AG187" t="str">
        <f t="shared" si="30"/>
        <v>----</v>
      </c>
      <c r="AH187" t="str">
        <f t="shared" si="31"/>
        <v>----</v>
      </c>
      <c r="AI187" t="str">
        <f t="shared" si="31"/>
        <v>---</v>
      </c>
      <c r="AJ187" t="str">
        <f t="shared" si="32"/>
        <v>-------------</v>
      </c>
    </row>
    <row r="188" spans="1:36" x14ac:dyDescent="0.25">
      <c r="A188" t="s">
        <v>29</v>
      </c>
      <c r="E188" t="s">
        <v>26</v>
      </c>
      <c r="F188" t="s">
        <v>24</v>
      </c>
      <c r="G188" t="s">
        <v>24</v>
      </c>
      <c r="H188" t="s">
        <v>24</v>
      </c>
      <c r="I188" t="e">
        <f>----S</f>
        <v>#NAME?</v>
      </c>
      <c r="J188" t="s">
        <v>30</v>
      </c>
      <c r="K188" t="s">
        <v>31</v>
      </c>
      <c r="L188" t="s">
        <v>20</v>
      </c>
      <c r="M188" t="s">
        <v>26</v>
      </c>
      <c r="N188" t="s">
        <v>24</v>
      </c>
      <c r="O188" t="s">
        <v>26</v>
      </c>
      <c r="P188" t="s">
        <v>21</v>
      </c>
      <c r="Q188" t="s">
        <v>32</v>
      </c>
      <c r="R188" t="s">
        <v>33</v>
      </c>
      <c r="U188" t="str">
        <f t="shared" si="22"/>
        <v>----</v>
      </c>
      <c r="V188" t="str">
        <f t="shared" si="23"/>
        <v>SUB</v>
      </c>
      <c r="W188" t="str">
        <f t="shared" si="23"/>
        <v>CD</v>
      </c>
      <c r="X188" t="str">
        <f t="shared" si="24"/>
        <v>---</v>
      </c>
      <c r="Y188" t="str">
        <f t="shared" si="25"/>
        <v>SUB</v>
      </c>
      <c r="Z188" t="str">
        <f t="shared" si="25"/>
        <v>CD</v>
      </c>
      <c r="AA188" t="e">
        <f t="shared" si="26"/>
        <v>#NAME?</v>
      </c>
      <c r="AB188" t="str">
        <f t="shared" si="27"/>
        <v>SUB</v>
      </c>
      <c r="AC188" t="str">
        <f t="shared" si="27"/>
        <v>CD</v>
      </c>
      <c r="AD188" t="str">
        <f t="shared" si="28"/>
        <v>JECTS</v>
      </c>
      <c r="AE188" t="str">
        <f t="shared" si="29"/>
        <v>SUB</v>
      </c>
      <c r="AF188" t="str">
        <f t="shared" si="29"/>
        <v>CD</v>
      </c>
      <c r="AG188" t="str">
        <f t="shared" si="30"/>
        <v>----</v>
      </c>
      <c r="AH188" t="str">
        <f t="shared" si="31"/>
        <v>SUB</v>
      </c>
      <c r="AI188" t="str">
        <f t="shared" si="31"/>
        <v>CD</v>
      </c>
      <c r="AJ188" t="str">
        <f t="shared" si="32"/>
        <v>RESULT</v>
      </c>
    </row>
    <row r="189" spans="1:36" x14ac:dyDescent="0.25">
      <c r="A189" t="s">
        <v>34</v>
      </c>
      <c r="E189" t="s">
        <v>35</v>
      </c>
      <c r="F189" t="s">
        <v>36</v>
      </c>
      <c r="G189" t="s">
        <v>35</v>
      </c>
      <c r="H189" t="s">
        <v>36</v>
      </c>
      <c r="I189" t="s">
        <v>35</v>
      </c>
      <c r="J189" t="s">
        <v>36</v>
      </c>
      <c r="K189" t="s">
        <v>35</v>
      </c>
      <c r="L189" t="s">
        <v>36</v>
      </c>
      <c r="M189" t="s">
        <v>35</v>
      </c>
      <c r="N189" t="s">
        <v>36</v>
      </c>
      <c r="O189" t="s">
        <v>35</v>
      </c>
      <c r="P189" t="s">
        <v>37</v>
      </c>
      <c r="R189" t="s">
        <v>35</v>
      </c>
      <c r="U189" t="str">
        <f t="shared" si="22"/>
        <v>SUB</v>
      </c>
      <c r="V189" t="str">
        <f t="shared" si="23"/>
        <v>MKS</v>
      </c>
      <c r="W189" t="str">
        <f t="shared" si="23"/>
        <v>GR</v>
      </c>
      <c r="X189" t="str">
        <f t="shared" si="24"/>
        <v>SUB</v>
      </c>
      <c r="Y189" t="str">
        <f t="shared" si="25"/>
        <v>MKS</v>
      </c>
      <c r="Z189" t="str">
        <f t="shared" si="25"/>
        <v>GR</v>
      </c>
      <c r="AA189" t="str">
        <f t="shared" si="26"/>
        <v>SUB</v>
      </c>
      <c r="AB189" t="str">
        <f t="shared" si="27"/>
        <v>MKS</v>
      </c>
      <c r="AC189" t="str">
        <f t="shared" si="27"/>
        <v>GR</v>
      </c>
      <c r="AD189" t="str">
        <f t="shared" si="28"/>
        <v>SUB</v>
      </c>
      <c r="AE189" t="str">
        <f t="shared" si="29"/>
        <v>MKS</v>
      </c>
      <c r="AF189" t="str">
        <f t="shared" si="29"/>
        <v>GR</v>
      </c>
      <c r="AG189" t="str">
        <f t="shared" si="30"/>
        <v>SUB</v>
      </c>
      <c r="AH189" t="str">
        <f t="shared" si="31"/>
        <v>MKS</v>
      </c>
      <c r="AI189" t="str">
        <f t="shared" si="31"/>
        <v>GR</v>
      </c>
      <c r="AJ189">
        <f t="shared" si="32"/>
        <v>0</v>
      </c>
    </row>
    <row r="190" spans="1:36" x14ac:dyDescent="0.25">
      <c r="E190" t="s">
        <v>38</v>
      </c>
      <c r="F190" t="s">
        <v>39</v>
      </c>
      <c r="G190" t="s">
        <v>38</v>
      </c>
      <c r="H190" t="s">
        <v>39</v>
      </c>
      <c r="I190" t="s">
        <v>38</v>
      </c>
      <c r="J190" t="s">
        <v>39</v>
      </c>
      <c r="K190" t="s">
        <v>38</v>
      </c>
      <c r="L190" t="s">
        <v>39</v>
      </c>
      <c r="M190" t="s">
        <v>38</v>
      </c>
      <c r="N190" t="s">
        <v>39</v>
      </c>
      <c r="O190" t="s">
        <v>38</v>
      </c>
      <c r="P190" t="s">
        <v>40</v>
      </c>
      <c r="U190" t="str">
        <f t="shared" si="22"/>
        <v>MKS</v>
      </c>
      <c r="V190" t="str">
        <f t="shared" si="23"/>
        <v>--------</v>
      </c>
      <c r="W190" t="str">
        <f t="shared" si="23"/>
        <v>---</v>
      </c>
      <c r="X190" t="str">
        <f t="shared" si="24"/>
        <v>MKS</v>
      </c>
      <c r="Y190" t="str">
        <f t="shared" si="25"/>
        <v>---</v>
      </c>
      <c r="Z190" t="str">
        <f t="shared" si="25"/>
        <v>---</v>
      </c>
      <c r="AA190" t="str">
        <f t="shared" si="26"/>
        <v>MKS</v>
      </c>
      <c r="AB190" t="str">
        <f t="shared" si="27"/>
        <v>-----</v>
      </c>
      <c r="AC190" t="str">
        <f t="shared" si="27"/>
        <v>--</v>
      </c>
      <c r="AD190" t="str">
        <f t="shared" si="28"/>
        <v>MKS</v>
      </c>
      <c r="AE190" t="str">
        <f t="shared" si="29"/>
        <v>-----</v>
      </c>
      <c r="AF190" t="str">
        <f t="shared" si="29"/>
        <v>--</v>
      </c>
      <c r="AG190" t="str">
        <f t="shared" si="30"/>
        <v>MKS</v>
      </c>
      <c r="AH190" t="str">
        <f t="shared" si="31"/>
        <v>----</v>
      </c>
      <c r="AI190" t="str">
        <f t="shared" si="31"/>
        <v>---</v>
      </c>
      <c r="AJ190">
        <f t="shared" si="32"/>
        <v>0</v>
      </c>
    </row>
    <row r="191" spans="1:36" x14ac:dyDescent="0.25">
      <c r="A191" t="s">
        <v>19</v>
      </c>
      <c r="B191" t="s">
        <v>20</v>
      </c>
      <c r="C191" t="s">
        <v>21</v>
      </c>
      <c r="D191" t="s">
        <v>22</v>
      </c>
      <c r="E191" t="s">
        <v>23</v>
      </c>
      <c r="F191" t="s">
        <v>24</v>
      </c>
      <c r="G191" t="s">
        <v>24</v>
      </c>
      <c r="H191" t="s">
        <v>24</v>
      </c>
      <c r="I191" t="s">
        <v>25</v>
      </c>
      <c r="J191" t="s">
        <v>20</v>
      </c>
      <c r="K191" t="s">
        <v>25</v>
      </c>
      <c r="L191" t="s">
        <v>20</v>
      </c>
      <c r="M191" t="s">
        <v>26</v>
      </c>
      <c r="N191" t="s">
        <v>24</v>
      </c>
      <c r="O191" t="s">
        <v>26</v>
      </c>
      <c r="P191" t="s">
        <v>21</v>
      </c>
      <c r="Q191" t="s">
        <v>27</v>
      </c>
      <c r="R191" t="s">
        <v>28</v>
      </c>
      <c r="U191" t="str">
        <f t="shared" si="22"/>
        <v>--------</v>
      </c>
      <c r="V191">
        <f t="shared" si="23"/>
        <v>0</v>
      </c>
      <c r="W191">
        <f t="shared" si="23"/>
        <v>0</v>
      </c>
      <c r="X191" t="str">
        <f t="shared" si="24"/>
        <v>---</v>
      </c>
      <c r="Y191">
        <f t="shared" si="25"/>
        <v>0</v>
      </c>
      <c r="Z191">
        <f t="shared" si="25"/>
        <v>0</v>
      </c>
      <c r="AA191" t="str">
        <f t="shared" si="26"/>
        <v>-----</v>
      </c>
      <c r="AB191">
        <f t="shared" si="27"/>
        <v>0</v>
      </c>
      <c r="AC191">
        <f t="shared" si="27"/>
        <v>0</v>
      </c>
      <c r="AD191" t="str">
        <f t="shared" si="28"/>
        <v>-----</v>
      </c>
      <c r="AE191">
        <f t="shared" si="29"/>
        <v>0</v>
      </c>
      <c r="AF191">
        <f t="shared" si="29"/>
        <v>0</v>
      </c>
      <c r="AG191" t="str">
        <f t="shared" si="30"/>
        <v>----</v>
      </c>
      <c r="AH191">
        <f t="shared" si="31"/>
        <v>0</v>
      </c>
      <c r="AI191">
        <f t="shared" si="31"/>
        <v>0</v>
      </c>
      <c r="AJ191" t="str">
        <f t="shared" si="32"/>
        <v>-------------</v>
      </c>
    </row>
    <row r="192" spans="1:36" x14ac:dyDescent="0.25">
      <c r="U192">
        <f t="shared" si="22"/>
        <v>0</v>
      </c>
      <c r="V192" t="str">
        <f t="shared" si="23"/>
        <v>N D</v>
      </c>
      <c r="W192">
        <f t="shared" si="23"/>
        <v>0</v>
      </c>
      <c r="X192">
        <f t="shared" si="24"/>
        <v>0</v>
      </c>
      <c r="Y192">
        <f t="shared" si="25"/>
        <v>0</v>
      </c>
      <c r="Z192">
        <f t="shared" si="25"/>
        <v>0</v>
      </c>
      <c r="AA192">
        <f t="shared" si="26"/>
        <v>0</v>
      </c>
      <c r="AB192">
        <f t="shared" si="27"/>
        <v>0</v>
      </c>
      <c r="AC192">
        <f t="shared" si="27"/>
        <v>0</v>
      </c>
      <c r="AD192">
        <f t="shared" si="28"/>
        <v>0</v>
      </c>
      <c r="AE192">
        <f t="shared" si="29"/>
        <v>0</v>
      </c>
      <c r="AF192">
        <f t="shared" si="29"/>
        <v>0</v>
      </c>
      <c r="AG192">
        <f t="shared" si="30"/>
        <v>0</v>
      </c>
      <c r="AH192">
        <f t="shared" si="31"/>
        <v>0</v>
      </c>
      <c r="AI192">
        <f t="shared" si="31"/>
        <v>0</v>
      </c>
      <c r="AJ192">
        <f t="shared" si="32"/>
        <v>0</v>
      </c>
    </row>
    <row r="193" spans="1:36" x14ac:dyDescent="0.25">
      <c r="A193" t="s">
        <v>41</v>
      </c>
      <c r="B193" t="s">
        <v>42</v>
      </c>
      <c r="C193" t="s">
        <v>43</v>
      </c>
      <c r="D193" t="s">
        <v>44</v>
      </c>
      <c r="E193" t="s">
        <v>45</v>
      </c>
      <c r="U193" t="str">
        <f t="shared" si="22"/>
        <v>N D</v>
      </c>
      <c r="V193">
        <f t="shared" si="23"/>
        <v>0</v>
      </c>
      <c r="W193">
        <f t="shared" si="23"/>
        <v>0</v>
      </c>
      <c r="X193">
        <f t="shared" si="24"/>
        <v>0</v>
      </c>
      <c r="Y193">
        <f t="shared" si="25"/>
        <v>0</v>
      </c>
      <c r="Z193">
        <f t="shared" si="25"/>
        <v>0</v>
      </c>
      <c r="AA193">
        <f t="shared" si="26"/>
        <v>0</v>
      </c>
      <c r="AB193">
        <f t="shared" si="27"/>
        <v>0</v>
      </c>
      <c r="AC193">
        <f t="shared" si="27"/>
        <v>0</v>
      </c>
      <c r="AD193">
        <f t="shared" si="28"/>
        <v>0</v>
      </c>
      <c r="AE193">
        <f t="shared" si="29"/>
        <v>0</v>
      </c>
      <c r="AF193">
        <f t="shared" si="29"/>
        <v>0</v>
      </c>
      <c r="AG193">
        <f t="shared" si="30"/>
        <v>0</v>
      </c>
      <c r="AH193">
        <f t="shared" si="31"/>
        <v>0</v>
      </c>
      <c r="AI193">
        <f t="shared" si="31"/>
        <v>0</v>
      </c>
      <c r="AJ193">
        <f t="shared" si="32"/>
        <v>0</v>
      </c>
    </row>
    <row r="194" spans="1:36" x14ac:dyDescent="0.25">
      <c r="U194">
        <f t="shared" si="22"/>
        <v>0</v>
      </c>
      <c r="V194">
        <f t="shared" si="23"/>
        <v>184</v>
      </c>
      <c r="W194">
        <f t="shared" si="23"/>
        <v>0</v>
      </c>
      <c r="X194">
        <f t="shared" si="24"/>
        <v>0</v>
      </c>
      <c r="Y194">
        <f t="shared" si="25"/>
        <v>2</v>
      </c>
      <c r="Z194">
        <f t="shared" si="25"/>
        <v>0</v>
      </c>
      <c r="AA194">
        <f t="shared" si="26"/>
        <v>0</v>
      </c>
      <c r="AB194">
        <f t="shared" si="27"/>
        <v>41</v>
      </c>
      <c r="AC194">
        <f t="shared" si="27"/>
        <v>0</v>
      </c>
      <c r="AD194">
        <f t="shared" si="28"/>
        <v>0</v>
      </c>
      <c r="AE194">
        <f t="shared" si="29"/>
        <v>86</v>
      </c>
      <c r="AF194">
        <f t="shared" si="29"/>
        <v>0</v>
      </c>
      <c r="AG194">
        <f t="shared" si="30"/>
        <v>0</v>
      </c>
      <c r="AH194">
        <f t="shared" si="31"/>
        <v>87</v>
      </c>
      <c r="AI194">
        <f t="shared" si="31"/>
        <v>0</v>
      </c>
      <c r="AJ194">
        <f t="shared" si="32"/>
        <v>0</v>
      </c>
    </row>
    <row r="195" spans="1:36" x14ac:dyDescent="0.25">
      <c r="A195" t="s">
        <v>138</v>
      </c>
      <c r="E195">
        <v>184</v>
      </c>
      <c r="G195">
        <v>2</v>
      </c>
      <c r="I195">
        <v>41</v>
      </c>
      <c r="K195">
        <v>86</v>
      </c>
      <c r="M195">
        <v>87</v>
      </c>
      <c r="Q195" t="s">
        <v>47</v>
      </c>
      <c r="U195">
        <f t="shared" si="22"/>
        <v>184</v>
      </c>
      <c r="V195">
        <f t="shared" si="23"/>
        <v>90</v>
      </c>
      <c r="W195" t="str">
        <f t="shared" si="23"/>
        <v>A2</v>
      </c>
      <c r="X195">
        <f t="shared" si="24"/>
        <v>2</v>
      </c>
      <c r="Y195">
        <f t="shared" si="25"/>
        <v>77</v>
      </c>
      <c r="Z195" t="str">
        <f t="shared" si="25"/>
        <v>B2</v>
      </c>
      <c r="AA195">
        <f t="shared" si="26"/>
        <v>41</v>
      </c>
      <c r="AB195">
        <f t="shared" si="27"/>
        <v>95</v>
      </c>
      <c r="AC195" t="str">
        <f t="shared" si="27"/>
        <v>A1</v>
      </c>
      <c r="AD195">
        <f t="shared" si="28"/>
        <v>86</v>
      </c>
      <c r="AE195">
        <f t="shared" si="29"/>
        <v>77</v>
      </c>
      <c r="AF195" t="str">
        <f t="shared" si="29"/>
        <v>A2</v>
      </c>
      <c r="AG195">
        <f t="shared" si="30"/>
        <v>87</v>
      </c>
      <c r="AH195">
        <f t="shared" si="31"/>
        <v>82</v>
      </c>
      <c r="AI195" t="str">
        <f t="shared" si="31"/>
        <v>B1</v>
      </c>
      <c r="AJ195" t="str">
        <f t="shared" si="32"/>
        <v>PASS</v>
      </c>
    </row>
    <row r="196" spans="1:36" x14ac:dyDescent="0.25">
      <c r="E196">
        <v>90</v>
      </c>
      <c r="F196" t="s">
        <v>50</v>
      </c>
      <c r="G196">
        <v>77</v>
      </c>
      <c r="H196" t="s">
        <v>51</v>
      </c>
      <c r="I196">
        <v>95</v>
      </c>
      <c r="J196" t="s">
        <v>49</v>
      </c>
      <c r="K196">
        <v>77</v>
      </c>
      <c r="L196" t="s">
        <v>50</v>
      </c>
      <c r="M196">
        <v>82</v>
      </c>
      <c r="N196" t="s">
        <v>48</v>
      </c>
      <c r="U196">
        <f t="shared" si="22"/>
        <v>90</v>
      </c>
      <c r="V196">
        <f t="shared" si="23"/>
        <v>184</v>
      </c>
      <c r="W196">
        <f t="shared" si="23"/>
        <v>0</v>
      </c>
      <c r="X196">
        <f t="shared" si="24"/>
        <v>77</v>
      </c>
      <c r="Y196">
        <f t="shared" si="25"/>
        <v>2</v>
      </c>
      <c r="Z196">
        <f t="shared" si="25"/>
        <v>0</v>
      </c>
      <c r="AA196">
        <f t="shared" si="26"/>
        <v>95</v>
      </c>
      <c r="AB196">
        <f t="shared" si="27"/>
        <v>241</v>
      </c>
      <c r="AC196">
        <f t="shared" si="27"/>
        <v>0</v>
      </c>
      <c r="AD196">
        <f t="shared" si="28"/>
        <v>77</v>
      </c>
      <c r="AE196">
        <f t="shared" si="29"/>
        <v>86</v>
      </c>
      <c r="AF196">
        <f t="shared" si="29"/>
        <v>0</v>
      </c>
      <c r="AG196">
        <f t="shared" si="30"/>
        <v>82</v>
      </c>
      <c r="AH196">
        <f t="shared" si="31"/>
        <v>87</v>
      </c>
      <c r="AI196">
        <f t="shared" si="31"/>
        <v>0</v>
      </c>
      <c r="AJ196">
        <f t="shared" si="32"/>
        <v>0</v>
      </c>
    </row>
    <row r="197" spans="1:36" x14ac:dyDescent="0.25">
      <c r="A197" t="s">
        <v>139</v>
      </c>
      <c r="E197">
        <v>184</v>
      </c>
      <c r="G197">
        <v>2</v>
      </c>
      <c r="I197">
        <v>241</v>
      </c>
      <c r="K197">
        <v>86</v>
      </c>
      <c r="M197">
        <v>87</v>
      </c>
      <c r="Q197" t="s">
        <v>47</v>
      </c>
      <c r="U197">
        <f t="shared" si="22"/>
        <v>184</v>
      </c>
      <c r="V197">
        <f t="shared" si="23"/>
        <v>72</v>
      </c>
      <c r="W197" t="str">
        <f t="shared" si="23"/>
        <v>C1</v>
      </c>
      <c r="X197">
        <f t="shared" si="24"/>
        <v>2</v>
      </c>
      <c r="Y197">
        <f t="shared" si="25"/>
        <v>74</v>
      </c>
      <c r="Z197" t="str">
        <f t="shared" si="25"/>
        <v>B2</v>
      </c>
      <c r="AA197">
        <f t="shared" si="26"/>
        <v>241</v>
      </c>
      <c r="AB197">
        <f t="shared" si="27"/>
        <v>56</v>
      </c>
      <c r="AC197" t="str">
        <f t="shared" si="27"/>
        <v>C1</v>
      </c>
      <c r="AD197">
        <f t="shared" si="28"/>
        <v>86</v>
      </c>
      <c r="AE197">
        <f t="shared" si="29"/>
        <v>45</v>
      </c>
      <c r="AF197" t="str">
        <f t="shared" si="29"/>
        <v>C2</v>
      </c>
      <c r="AG197">
        <f t="shared" si="30"/>
        <v>87</v>
      </c>
      <c r="AH197">
        <f t="shared" si="31"/>
        <v>60</v>
      </c>
      <c r="AI197" t="str">
        <f t="shared" si="31"/>
        <v>C2</v>
      </c>
      <c r="AJ197" t="str">
        <f t="shared" si="32"/>
        <v>PASS</v>
      </c>
    </row>
    <row r="198" spans="1:36" x14ac:dyDescent="0.25">
      <c r="E198">
        <v>72</v>
      </c>
      <c r="F198" t="s">
        <v>57</v>
      </c>
      <c r="G198">
        <v>74</v>
      </c>
      <c r="H198" t="s">
        <v>51</v>
      </c>
      <c r="I198">
        <v>56</v>
      </c>
      <c r="J198" t="s">
        <v>57</v>
      </c>
      <c r="K198">
        <v>45</v>
      </c>
      <c r="L198" t="s">
        <v>61</v>
      </c>
      <c r="M198">
        <v>60</v>
      </c>
      <c r="N198" t="s">
        <v>61</v>
      </c>
      <c r="U198">
        <f t="shared" si="22"/>
        <v>72</v>
      </c>
      <c r="V198">
        <f t="shared" si="23"/>
        <v>184</v>
      </c>
      <c r="W198">
        <f t="shared" si="23"/>
        <v>0</v>
      </c>
      <c r="X198">
        <f t="shared" si="24"/>
        <v>74</v>
      </c>
      <c r="Y198">
        <f t="shared" si="25"/>
        <v>2</v>
      </c>
      <c r="Z198">
        <f t="shared" si="25"/>
        <v>0</v>
      </c>
      <c r="AA198">
        <f t="shared" si="26"/>
        <v>56</v>
      </c>
      <c r="AB198">
        <f t="shared" si="27"/>
        <v>41</v>
      </c>
      <c r="AC198">
        <f t="shared" si="27"/>
        <v>0</v>
      </c>
      <c r="AD198">
        <f t="shared" si="28"/>
        <v>45</v>
      </c>
      <c r="AE198">
        <f t="shared" si="29"/>
        <v>86</v>
      </c>
      <c r="AF198">
        <f t="shared" si="29"/>
        <v>0</v>
      </c>
      <c r="AG198">
        <f t="shared" si="30"/>
        <v>60</v>
      </c>
      <c r="AH198">
        <f t="shared" si="31"/>
        <v>87</v>
      </c>
      <c r="AI198">
        <f t="shared" si="31"/>
        <v>0</v>
      </c>
      <c r="AJ198">
        <f t="shared" si="32"/>
        <v>0</v>
      </c>
    </row>
    <row r="199" spans="1:36" x14ac:dyDescent="0.25">
      <c r="A199" t="s">
        <v>140</v>
      </c>
      <c r="E199">
        <v>184</v>
      </c>
      <c r="G199">
        <v>2</v>
      </c>
      <c r="I199">
        <v>41</v>
      </c>
      <c r="K199">
        <v>86</v>
      </c>
      <c r="M199">
        <v>87</v>
      </c>
      <c r="Q199" t="s">
        <v>47</v>
      </c>
      <c r="U199">
        <f t="shared" si="22"/>
        <v>184</v>
      </c>
      <c r="V199">
        <f t="shared" si="23"/>
        <v>55</v>
      </c>
      <c r="W199" t="str">
        <f t="shared" si="23"/>
        <v>D1</v>
      </c>
      <c r="X199">
        <f t="shared" si="24"/>
        <v>2</v>
      </c>
      <c r="Y199">
        <f t="shared" si="25"/>
        <v>54</v>
      </c>
      <c r="Z199" t="str">
        <f t="shared" si="25"/>
        <v>D1</v>
      </c>
      <c r="AA199">
        <f t="shared" si="26"/>
        <v>41</v>
      </c>
      <c r="AB199">
        <f t="shared" si="27"/>
        <v>45</v>
      </c>
      <c r="AC199" t="str">
        <f t="shared" si="27"/>
        <v>C2</v>
      </c>
      <c r="AD199">
        <f t="shared" si="28"/>
        <v>86</v>
      </c>
      <c r="AE199">
        <f t="shared" si="29"/>
        <v>41</v>
      </c>
      <c r="AF199" t="str">
        <f t="shared" si="29"/>
        <v>D1</v>
      </c>
      <c r="AG199">
        <f t="shared" si="30"/>
        <v>87</v>
      </c>
      <c r="AH199">
        <f t="shared" si="31"/>
        <v>53</v>
      </c>
      <c r="AI199" t="str">
        <f t="shared" si="31"/>
        <v>D1</v>
      </c>
      <c r="AJ199" t="str">
        <f t="shared" si="32"/>
        <v>PASS</v>
      </c>
    </row>
    <row r="200" spans="1:36" x14ac:dyDescent="0.25">
      <c r="E200">
        <v>55</v>
      </c>
      <c r="F200" t="s">
        <v>53</v>
      </c>
      <c r="G200">
        <v>54</v>
      </c>
      <c r="H200" t="s">
        <v>53</v>
      </c>
      <c r="I200">
        <v>45</v>
      </c>
      <c r="J200" t="s">
        <v>61</v>
      </c>
      <c r="K200">
        <v>41</v>
      </c>
      <c r="L200" t="s">
        <v>53</v>
      </c>
      <c r="M200">
        <v>53</v>
      </c>
      <c r="N200" t="s">
        <v>53</v>
      </c>
      <c r="U200">
        <f t="shared" si="22"/>
        <v>55</v>
      </c>
      <c r="V200">
        <f t="shared" si="23"/>
        <v>184</v>
      </c>
      <c r="W200">
        <f t="shared" si="23"/>
        <v>0</v>
      </c>
      <c r="X200">
        <f t="shared" si="24"/>
        <v>54</v>
      </c>
      <c r="Y200">
        <f t="shared" si="25"/>
        <v>2</v>
      </c>
      <c r="Z200">
        <f t="shared" si="25"/>
        <v>0</v>
      </c>
      <c r="AA200">
        <f t="shared" si="26"/>
        <v>45</v>
      </c>
      <c r="AB200">
        <f t="shared" si="27"/>
        <v>41</v>
      </c>
      <c r="AC200">
        <f t="shared" si="27"/>
        <v>0</v>
      </c>
      <c r="AD200">
        <f t="shared" si="28"/>
        <v>41</v>
      </c>
      <c r="AE200">
        <f t="shared" si="29"/>
        <v>86</v>
      </c>
      <c r="AF200">
        <f t="shared" si="29"/>
        <v>0</v>
      </c>
      <c r="AG200">
        <f t="shared" si="30"/>
        <v>53</v>
      </c>
      <c r="AH200">
        <f t="shared" si="31"/>
        <v>87</v>
      </c>
      <c r="AI200">
        <f t="shared" si="31"/>
        <v>0</v>
      </c>
      <c r="AJ200">
        <f t="shared" si="32"/>
        <v>0</v>
      </c>
    </row>
    <row r="201" spans="1:36" x14ac:dyDescent="0.25">
      <c r="A201" t="s">
        <v>141</v>
      </c>
      <c r="E201">
        <v>184</v>
      </c>
      <c r="G201">
        <v>2</v>
      </c>
      <c r="I201">
        <v>41</v>
      </c>
      <c r="K201">
        <v>86</v>
      </c>
      <c r="M201">
        <v>87</v>
      </c>
      <c r="Q201" t="s">
        <v>47</v>
      </c>
      <c r="U201">
        <f t="shared" si="22"/>
        <v>184</v>
      </c>
      <c r="V201">
        <f t="shared" si="23"/>
        <v>76</v>
      </c>
      <c r="W201" t="str">
        <f t="shared" si="23"/>
        <v>B2</v>
      </c>
      <c r="X201">
        <f t="shared" si="24"/>
        <v>2</v>
      </c>
      <c r="Y201">
        <f t="shared" si="25"/>
        <v>84</v>
      </c>
      <c r="Z201" t="str">
        <f t="shared" si="25"/>
        <v>B1</v>
      </c>
      <c r="AA201">
        <f t="shared" si="26"/>
        <v>41</v>
      </c>
      <c r="AB201">
        <f t="shared" si="27"/>
        <v>77</v>
      </c>
      <c r="AC201" t="str">
        <f t="shared" si="27"/>
        <v>B1</v>
      </c>
      <c r="AD201">
        <f t="shared" si="28"/>
        <v>86</v>
      </c>
      <c r="AE201">
        <f t="shared" si="29"/>
        <v>68</v>
      </c>
      <c r="AF201" t="str">
        <f t="shared" si="29"/>
        <v>B1</v>
      </c>
      <c r="AG201">
        <f t="shared" si="30"/>
        <v>87</v>
      </c>
      <c r="AH201">
        <f t="shared" si="31"/>
        <v>68</v>
      </c>
      <c r="AI201" t="str">
        <f t="shared" si="31"/>
        <v>C1</v>
      </c>
      <c r="AJ201" t="str">
        <f t="shared" si="32"/>
        <v>PASS</v>
      </c>
    </row>
    <row r="202" spans="1:36" x14ac:dyDescent="0.25">
      <c r="E202">
        <v>76</v>
      </c>
      <c r="F202" t="s">
        <v>51</v>
      </c>
      <c r="G202">
        <v>84</v>
      </c>
      <c r="H202" t="s">
        <v>48</v>
      </c>
      <c r="I202">
        <v>77</v>
      </c>
      <c r="J202" t="s">
        <v>48</v>
      </c>
      <c r="K202">
        <v>68</v>
      </c>
      <c r="L202" t="s">
        <v>48</v>
      </c>
      <c r="M202">
        <v>68</v>
      </c>
      <c r="N202" t="s">
        <v>57</v>
      </c>
      <c r="U202">
        <f t="shared" si="22"/>
        <v>76</v>
      </c>
      <c r="V202">
        <f t="shared" si="23"/>
        <v>184</v>
      </c>
      <c r="W202">
        <f t="shared" si="23"/>
        <v>0</v>
      </c>
      <c r="X202">
        <f t="shared" si="24"/>
        <v>84</v>
      </c>
      <c r="Y202">
        <f t="shared" si="25"/>
        <v>2</v>
      </c>
      <c r="Z202">
        <f t="shared" si="25"/>
        <v>0</v>
      </c>
      <c r="AA202">
        <f t="shared" si="26"/>
        <v>77</v>
      </c>
      <c r="AB202">
        <f t="shared" si="27"/>
        <v>41</v>
      </c>
      <c r="AC202">
        <f t="shared" si="27"/>
        <v>0</v>
      </c>
      <c r="AD202">
        <f t="shared" si="28"/>
        <v>68</v>
      </c>
      <c r="AE202">
        <f t="shared" si="29"/>
        <v>86</v>
      </c>
      <c r="AF202">
        <f t="shared" si="29"/>
        <v>0</v>
      </c>
      <c r="AG202">
        <f t="shared" si="30"/>
        <v>68</v>
      </c>
      <c r="AH202">
        <f t="shared" si="31"/>
        <v>87</v>
      </c>
      <c r="AI202">
        <f t="shared" si="31"/>
        <v>0</v>
      </c>
      <c r="AJ202">
        <f t="shared" si="32"/>
        <v>0</v>
      </c>
    </row>
    <row r="203" spans="1:36" x14ac:dyDescent="0.25">
      <c r="A203" t="s">
        <v>142</v>
      </c>
      <c r="B203" t="s">
        <v>143</v>
      </c>
      <c r="E203">
        <v>184</v>
      </c>
      <c r="G203">
        <v>2</v>
      </c>
      <c r="I203">
        <v>41</v>
      </c>
      <c r="K203">
        <v>86</v>
      </c>
      <c r="M203">
        <v>87</v>
      </c>
      <c r="Q203" t="s">
        <v>47</v>
      </c>
      <c r="U203">
        <f t="shared" si="22"/>
        <v>184</v>
      </c>
      <c r="V203">
        <f t="shared" si="23"/>
        <v>81</v>
      </c>
      <c r="W203" t="str">
        <f t="shared" si="23"/>
        <v>B1</v>
      </c>
      <c r="X203">
        <f t="shared" si="24"/>
        <v>2</v>
      </c>
      <c r="Y203">
        <f t="shared" si="25"/>
        <v>85</v>
      </c>
      <c r="Z203" t="str">
        <f t="shared" si="25"/>
        <v>A2</v>
      </c>
      <c r="AA203">
        <f t="shared" si="26"/>
        <v>41</v>
      </c>
      <c r="AB203">
        <f t="shared" si="27"/>
        <v>95</v>
      </c>
      <c r="AC203" t="str">
        <f t="shared" si="27"/>
        <v>A1</v>
      </c>
      <c r="AD203">
        <f t="shared" si="28"/>
        <v>86</v>
      </c>
      <c r="AE203">
        <f t="shared" si="29"/>
        <v>76</v>
      </c>
      <c r="AF203" t="str">
        <f t="shared" si="29"/>
        <v>A2</v>
      </c>
      <c r="AG203">
        <f t="shared" si="30"/>
        <v>87</v>
      </c>
      <c r="AH203">
        <f t="shared" si="31"/>
        <v>79</v>
      </c>
      <c r="AI203" t="str">
        <f t="shared" si="31"/>
        <v>B2</v>
      </c>
      <c r="AJ203" t="str">
        <f t="shared" si="32"/>
        <v>PASS</v>
      </c>
    </row>
    <row r="204" spans="1:36" x14ac:dyDescent="0.25">
      <c r="E204">
        <v>81</v>
      </c>
      <c r="F204" t="s">
        <v>48</v>
      </c>
      <c r="G204">
        <v>85</v>
      </c>
      <c r="H204" t="s">
        <v>50</v>
      </c>
      <c r="I204">
        <v>95</v>
      </c>
      <c r="J204" t="s">
        <v>49</v>
      </c>
      <c r="K204">
        <v>76</v>
      </c>
      <c r="L204" t="s">
        <v>50</v>
      </c>
      <c r="M204">
        <v>79</v>
      </c>
      <c r="N204" t="s">
        <v>51</v>
      </c>
      <c r="U204">
        <f t="shared" si="22"/>
        <v>81</v>
      </c>
      <c r="V204">
        <f t="shared" si="23"/>
        <v>184</v>
      </c>
      <c r="W204">
        <f t="shared" si="23"/>
        <v>0</v>
      </c>
      <c r="X204">
        <f t="shared" si="24"/>
        <v>85</v>
      </c>
      <c r="Y204">
        <f t="shared" si="25"/>
        <v>2</v>
      </c>
      <c r="Z204">
        <f t="shared" si="25"/>
        <v>0</v>
      </c>
      <c r="AA204">
        <f t="shared" si="26"/>
        <v>95</v>
      </c>
      <c r="AB204">
        <f t="shared" si="27"/>
        <v>241</v>
      </c>
      <c r="AC204">
        <f t="shared" si="27"/>
        <v>0</v>
      </c>
      <c r="AD204">
        <f t="shared" si="28"/>
        <v>76</v>
      </c>
      <c r="AE204">
        <f t="shared" si="29"/>
        <v>86</v>
      </c>
      <c r="AF204">
        <f t="shared" si="29"/>
        <v>0</v>
      </c>
      <c r="AG204">
        <f t="shared" si="30"/>
        <v>79</v>
      </c>
      <c r="AH204">
        <f t="shared" si="31"/>
        <v>87</v>
      </c>
      <c r="AI204">
        <f t="shared" si="31"/>
        <v>0</v>
      </c>
      <c r="AJ204">
        <f t="shared" si="32"/>
        <v>0</v>
      </c>
    </row>
    <row r="205" spans="1:36" x14ac:dyDescent="0.25">
      <c r="A205" t="s">
        <v>144</v>
      </c>
      <c r="E205">
        <v>184</v>
      </c>
      <c r="G205">
        <v>2</v>
      </c>
      <c r="I205">
        <v>241</v>
      </c>
      <c r="K205">
        <v>86</v>
      </c>
      <c r="M205">
        <v>87</v>
      </c>
      <c r="Q205" t="s">
        <v>47</v>
      </c>
      <c r="U205">
        <f t="shared" si="22"/>
        <v>184</v>
      </c>
      <c r="V205">
        <f t="shared" si="23"/>
        <v>67</v>
      </c>
      <c r="W205" t="str">
        <f t="shared" si="23"/>
        <v>C2</v>
      </c>
      <c r="X205">
        <f t="shared" si="24"/>
        <v>2</v>
      </c>
      <c r="Y205">
        <f t="shared" si="25"/>
        <v>65</v>
      </c>
      <c r="Z205" t="str">
        <f t="shared" si="25"/>
        <v>C2</v>
      </c>
      <c r="AA205">
        <f t="shared" si="26"/>
        <v>241</v>
      </c>
      <c r="AB205">
        <f t="shared" si="27"/>
        <v>49</v>
      </c>
      <c r="AC205" t="str">
        <f t="shared" si="27"/>
        <v>C2</v>
      </c>
      <c r="AD205">
        <f t="shared" si="28"/>
        <v>86</v>
      </c>
      <c r="AE205">
        <f t="shared" si="29"/>
        <v>44</v>
      </c>
      <c r="AF205" t="str">
        <f t="shared" si="29"/>
        <v>C2</v>
      </c>
      <c r="AG205">
        <f t="shared" si="30"/>
        <v>87</v>
      </c>
      <c r="AH205">
        <f t="shared" si="31"/>
        <v>55</v>
      </c>
      <c r="AI205" t="str">
        <f t="shared" si="31"/>
        <v>D1</v>
      </c>
      <c r="AJ205" t="str">
        <f t="shared" si="32"/>
        <v>PASS</v>
      </c>
    </row>
    <row r="206" spans="1:36" x14ac:dyDescent="0.25">
      <c r="E206">
        <v>67</v>
      </c>
      <c r="F206" t="s">
        <v>61</v>
      </c>
      <c r="G206">
        <v>65</v>
      </c>
      <c r="H206" t="s">
        <v>61</v>
      </c>
      <c r="I206">
        <v>49</v>
      </c>
      <c r="J206" t="s">
        <v>61</v>
      </c>
      <c r="K206">
        <v>44</v>
      </c>
      <c r="L206" t="s">
        <v>61</v>
      </c>
      <c r="M206">
        <v>55</v>
      </c>
      <c r="N206" t="s">
        <v>53</v>
      </c>
      <c r="U206">
        <f t="shared" si="22"/>
        <v>67</v>
      </c>
      <c r="V206">
        <f t="shared" si="23"/>
        <v>184</v>
      </c>
      <c r="W206">
        <f t="shared" si="23"/>
        <v>0</v>
      </c>
      <c r="X206">
        <f t="shared" si="24"/>
        <v>65</v>
      </c>
      <c r="Y206">
        <f t="shared" si="25"/>
        <v>2</v>
      </c>
      <c r="Z206">
        <f t="shared" si="25"/>
        <v>0</v>
      </c>
      <c r="AA206">
        <f t="shared" si="26"/>
        <v>49</v>
      </c>
      <c r="AB206">
        <f t="shared" si="27"/>
        <v>41</v>
      </c>
      <c r="AC206">
        <f t="shared" si="27"/>
        <v>0</v>
      </c>
      <c r="AD206">
        <f t="shared" si="28"/>
        <v>44</v>
      </c>
      <c r="AE206">
        <f t="shared" si="29"/>
        <v>86</v>
      </c>
      <c r="AF206">
        <f t="shared" si="29"/>
        <v>0</v>
      </c>
      <c r="AG206">
        <f t="shared" si="30"/>
        <v>55</v>
      </c>
      <c r="AH206">
        <f t="shared" si="31"/>
        <v>87</v>
      </c>
      <c r="AI206">
        <f t="shared" si="31"/>
        <v>0</v>
      </c>
      <c r="AJ206">
        <f t="shared" si="32"/>
        <v>0</v>
      </c>
    </row>
    <row r="207" spans="1:36" x14ac:dyDescent="0.25">
      <c r="A207" t="s">
        <v>145</v>
      </c>
      <c r="E207">
        <v>184</v>
      </c>
      <c r="G207">
        <v>2</v>
      </c>
      <c r="I207">
        <v>41</v>
      </c>
      <c r="K207">
        <v>86</v>
      </c>
      <c r="M207">
        <v>87</v>
      </c>
      <c r="Q207" t="s">
        <v>47</v>
      </c>
      <c r="U207">
        <f t="shared" ref="U207:U258" si="33">E207</f>
        <v>184</v>
      </c>
      <c r="V207">
        <f t="shared" ref="V207:W258" si="34">E208</f>
        <v>61</v>
      </c>
      <c r="W207" t="str">
        <f t="shared" si="34"/>
        <v>C2</v>
      </c>
      <c r="X207">
        <f t="shared" ref="X207:X258" si="35">G207</f>
        <v>2</v>
      </c>
      <c r="Y207">
        <f t="shared" ref="Y207:Z258" si="36">G208</f>
        <v>67</v>
      </c>
      <c r="Z207" t="str">
        <f t="shared" si="36"/>
        <v>C2</v>
      </c>
      <c r="AA207">
        <f t="shared" ref="AA207:AA258" si="37">I207</f>
        <v>41</v>
      </c>
      <c r="AB207">
        <f t="shared" ref="AB207:AC258" si="38">I208</f>
        <v>55</v>
      </c>
      <c r="AC207" t="str">
        <f t="shared" si="38"/>
        <v>C1</v>
      </c>
      <c r="AD207">
        <f t="shared" ref="AD207:AD258" si="39">K207</f>
        <v>86</v>
      </c>
      <c r="AE207">
        <f t="shared" ref="AE207:AF258" si="40">K208</f>
        <v>49</v>
      </c>
      <c r="AF207" t="str">
        <f t="shared" si="40"/>
        <v>C1</v>
      </c>
      <c r="AG207">
        <f t="shared" ref="AG207:AG258" si="41">M207</f>
        <v>87</v>
      </c>
      <c r="AH207">
        <f t="shared" ref="AH207:AI258" si="42">M208</f>
        <v>67</v>
      </c>
      <c r="AI207" t="str">
        <f t="shared" si="42"/>
        <v>C1</v>
      </c>
      <c r="AJ207" t="str">
        <f t="shared" ref="AJ207:AJ258" si="43">Q207</f>
        <v>PASS</v>
      </c>
    </row>
    <row r="208" spans="1:36" x14ac:dyDescent="0.25">
      <c r="E208">
        <v>61</v>
      </c>
      <c r="F208" t="s">
        <v>61</v>
      </c>
      <c r="G208">
        <v>67</v>
      </c>
      <c r="H208" t="s">
        <v>61</v>
      </c>
      <c r="I208">
        <v>55</v>
      </c>
      <c r="J208" t="s">
        <v>57</v>
      </c>
      <c r="K208">
        <v>49</v>
      </c>
      <c r="L208" t="s">
        <v>57</v>
      </c>
      <c r="M208">
        <v>67</v>
      </c>
      <c r="N208" t="s">
        <v>57</v>
      </c>
      <c r="U208">
        <f t="shared" si="33"/>
        <v>61</v>
      </c>
      <c r="V208">
        <f t="shared" si="34"/>
        <v>0</v>
      </c>
      <c r="W208">
        <f t="shared" si="34"/>
        <v>0</v>
      </c>
      <c r="X208">
        <f t="shared" si="35"/>
        <v>67</v>
      </c>
      <c r="Y208">
        <f t="shared" si="36"/>
        <v>0</v>
      </c>
      <c r="Z208">
        <f t="shared" si="36"/>
        <v>0</v>
      </c>
      <c r="AA208">
        <f t="shared" si="37"/>
        <v>55</v>
      </c>
      <c r="AB208">
        <f t="shared" si="38"/>
        <v>0</v>
      </c>
      <c r="AC208">
        <f t="shared" si="38"/>
        <v>0</v>
      </c>
      <c r="AD208">
        <f t="shared" si="39"/>
        <v>49</v>
      </c>
      <c r="AE208">
        <f t="shared" si="40"/>
        <v>0</v>
      </c>
      <c r="AF208">
        <f t="shared" si="40"/>
        <v>0</v>
      </c>
      <c r="AG208">
        <f t="shared" si="41"/>
        <v>67</v>
      </c>
      <c r="AH208">
        <f t="shared" si="42"/>
        <v>0</v>
      </c>
      <c r="AI208">
        <f t="shared" si="42"/>
        <v>0</v>
      </c>
      <c r="AJ208">
        <f t="shared" si="43"/>
        <v>0</v>
      </c>
    </row>
    <row r="209" spans="1:36" x14ac:dyDescent="0.25">
      <c r="U209">
        <f t="shared" si="33"/>
        <v>0</v>
      </c>
      <c r="V209">
        <f t="shared" si="34"/>
        <v>184</v>
      </c>
      <c r="W209">
        <f t="shared" si="34"/>
        <v>0</v>
      </c>
      <c r="X209">
        <f t="shared" si="35"/>
        <v>0</v>
      </c>
      <c r="Y209">
        <f t="shared" si="36"/>
        <v>2</v>
      </c>
      <c r="Z209">
        <f t="shared" si="36"/>
        <v>0</v>
      </c>
      <c r="AA209">
        <f t="shared" si="37"/>
        <v>0</v>
      </c>
      <c r="AB209">
        <f t="shared" si="38"/>
        <v>41</v>
      </c>
      <c r="AC209">
        <f t="shared" si="38"/>
        <v>0</v>
      </c>
      <c r="AD209">
        <f t="shared" si="39"/>
        <v>0</v>
      </c>
      <c r="AE209">
        <f t="shared" si="40"/>
        <v>86</v>
      </c>
      <c r="AF209">
        <f t="shared" si="40"/>
        <v>0</v>
      </c>
      <c r="AG209">
        <f t="shared" si="41"/>
        <v>0</v>
      </c>
      <c r="AH209">
        <f t="shared" si="42"/>
        <v>87</v>
      </c>
      <c r="AI209">
        <f t="shared" si="42"/>
        <v>0</v>
      </c>
      <c r="AJ209">
        <f t="shared" si="43"/>
        <v>0</v>
      </c>
    </row>
    <row r="210" spans="1:36" x14ac:dyDescent="0.25">
      <c r="A210" t="s">
        <v>146</v>
      </c>
      <c r="E210">
        <v>184</v>
      </c>
      <c r="G210">
        <v>2</v>
      </c>
      <c r="I210">
        <v>41</v>
      </c>
      <c r="K210">
        <v>86</v>
      </c>
      <c r="M210">
        <v>87</v>
      </c>
      <c r="Q210" t="s">
        <v>47</v>
      </c>
      <c r="U210">
        <f t="shared" si="33"/>
        <v>184</v>
      </c>
      <c r="V210">
        <f t="shared" si="34"/>
        <v>87</v>
      </c>
      <c r="W210" t="str">
        <f t="shared" si="34"/>
        <v>A2</v>
      </c>
      <c r="X210">
        <f t="shared" si="35"/>
        <v>2</v>
      </c>
      <c r="Y210">
        <f t="shared" si="36"/>
        <v>92</v>
      </c>
      <c r="Z210" t="str">
        <f t="shared" si="36"/>
        <v>A1</v>
      </c>
      <c r="AA210">
        <f t="shared" si="37"/>
        <v>41</v>
      </c>
      <c r="AB210">
        <f t="shared" si="38"/>
        <v>90</v>
      </c>
      <c r="AC210" t="str">
        <f t="shared" si="38"/>
        <v>A2</v>
      </c>
      <c r="AD210">
        <f t="shared" si="39"/>
        <v>86</v>
      </c>
      <c r="AE210">
        <f t="shared" si="40"/>
        <v>87</v>
      </c>
      <c r="AF210" t="str">
        <f t="shared" si="40"/>
        <v>A1</v>
      </c>
      <c r="AG210">
        <f t="shared" si="41"/>
        <v>87</v>
      </c>
      <c r="AH210">
        <f t="shared" si="42"/>
        <v>73</v>
      </c>
      <c r="AI210" t="str">
        <f t="shared" si="42"/>
        <v>C1</v>
      </c>
      <c r="AJ210" t="str">
        <f t="shared" si="43"/>
        <v>PASS</v>
      </c>
    </row>
    <row r="211" spans="1:36" x14ac:dyDescent="0.25">
      <c r="E211">
        <v>87</v>
      </c>
      <c r="F211" t="s">
        <v>50</v>
      </c>
      <c r="G211">
        <v>92</v>
      </c>
      <c r="H211" t="s">
        <v>49</v>
      </c>
      <c r="I211">
        <v>90</v>
      </c>
      <c r="J211" t="s">
        <v>50</v>
      </c>
      <c r="K211">
        <v>87</v>
      </c>
      <c r="L211" t="s">
        <v>49</v>
      </c>
      <c r="M211">
        <v>73</v>
      </c>
      <c r="N211" t="s">
        <v>57</v>
      </c>
      <c r="U211">
        <f t="shared" si="33"/>
        <v>87</v>
      </c>
      <c r="V211">
        <f t="shared" si="34"/>
        <v>184</v>
      </c>
      <c r="W211">
        <f t="shared" si="34"/>
        <v>0</v>
      </c>
      <c r="X211">
        <f t="shared" si="35"/>
        <v>92</v>
      </c>
      <c r="Y211">
        <f t="shared" si="36"/>
        <v>2</v>
      </c>
      <c r="Z211">
        <f t="shared" si="36"/>
        <v>0</v>
      </c>
      <c r="AA211">
        <f t="shared" si="37"/>
        <v>90</v>
      </c>
      <c r="AB211">
        <f t="shared" si="38"/>
        <v>241</v>
      </c>
      <c r="AC211">
        <f t="shared" si="38"/>
        <v>0</v>
      </c>
      <c r="AD211">
        <f t="shared" si="39"/>
        <v>87</v>
      </c>
      <c r="AE211">
        <f t="shared" si="40"/>
        <v>86</v>
      </c>
      <c r="AF211">
        <f t="shared" si="40"/>
        <v>0</v>
      </c>
      <c r="AG211">
        <f t="shared" si="41"/>
        <v>73</v>
      </c>
      <c r="AH211">
        <f t="shared" si="42"/>
        <v>87</v>
      </c>
      <c r="AI211">
        <f t="shared" si="42"/>
        <v>0</v>
      </c>
      <c r="AJ211">
        <f t="shared" si="43"/>
        <v>0</v>
      </c>
    </row>
    <row r="212" spans="1:36" x14ac:dyDescent="0.25">
      <c r="A212" t="s">
        <v>147</v>
      </c>
      <c r="E212">
        <v>184</v>
      </c>
      <c r="G212">
        <v>2</v>
      </c>
      <c r="I212">
        <v>241</v>
      </c>
      <c r="K212">
        <v>86</v>
      </c>
      <c r="M212">
        <v>87</v>
      </c>
      <c r="Q212" t="s">
        <v>47</v>
      </c>
      <c r="U212">
        <f t="shared" si="33"/>
        <v>184</v>
      </c>
      <c r="V212">
        <f t="shared" si="34"/>
        <v>64</v>
      </c>
      <c r="W212" t="str">
        <f t="shared" si="34"/>
        <v>C2</v>
      </c>
      <c r="X212">
        <f t="shared" si="35"/>
        <v>2</v>
      </c>
      <c r="Y212">
        <f t="shared" si="36"/>
        <v>77</v>
      </c>
      <c r="Z212" t="str">
        <f t="shared" si="36"/>
        <v>B2</v>
      </c>
      <c r="AA212">
        <f t="shared" si="37"/>
        <v>241</v>
      </c>
      <c r="AB212">
        <f t="shared" si="38"/>
        <v>48</v>
      </c>
      <c r="AC212" t="str">
        <f t="shared" si="38"/>
        <v>C2</v>
      </c>
      <c r="AD212">
        <f t="shared" si="39"/>
        <v>86</v>
      </c>
      <c r="AE212">
        <f t="shared" si="40"/>
        <v>61</v>
      </c>
      <c r="AF212" t="str">
        <f t="shared" si="40"/>
        <v>B2</v>
      </c>
      <c r="AG212">
        <f t="shared" si="41"/>
        <v>87</v>
      </c>
      <c r="AH212">
        <f t="shared" si="42"/>
        <v>68</v>
      </c>
      <c r="AI212" t="str">
        <f t="shared" si="42"/>
        <v>C1</v>
      </c>
      <c r="AJ212" t="str">
        <f t="shared" si="43"/>
        <v>PASS</v>
      </c>
    </row>
    <row r="213" spans="1:36" x14ac:dyDescent="0.25">
      <c r="E213">
        <v>64</v>
      </c>
      <c r="F213" t="s">
        <v>61</v>
      </c>
      <c r="G213">
        <v>77</v>
      </c>
      <c r="H213" t="s">
        <v>51</v>
      </c>
      <c r="I213">
        <v>48</v>
      </c>
      <c r="J213" t="s">
        <v>61</v>
      </c>
      <c r="K213">
        <v>61</v>
      </c>
      <c r="L213" t="s">
        <v>51</v>
      </c>
      <c r="M213">
        <v>68</v>
      </c>
      <c r="N213" t="s">
        <v>57</v>
      </c>
      <c r="U213">
        <f t="shared" si="33"/>
        <v>64</v>
      </c>
      <c r="V213">
        <f t="shared" si="34"/>
        <v>184</v>
      </c>
      <c r="W213">
        <f t="shared" si="34"/>
        <v>0</v>
      </c>
      <c r="X213">
        <f t="shared" si="35"/>
        <v>77</v>
      </c>
      <c r="Y213">
        <f t="shared" si="36"/>
        <v>2</v>
      </c>
      <c r="Z213">
        <f t="shared" si="36"/>
        <v>0</v>
      </c>
      <c r="AA213">
        <f t="shared" si="37"/>
        <v>48</v>
      </c>
      <c r="AB213">
        <f t="shared" si="38"/>
        <v>41</v>
      </c>
      <c r="AC213">
        <f t="shared" si="38"/>
        <v>0</v>
      </c>
      <c r="AD213">
        <f t="shared" si="39"/>
        <v>61</v>
      </c>
      <c r="AE213">
        <f t="shared" si="40"/>
        <v>86</v>
      </c>
      <c r="AF213">
        <f t="shared" si="40"/>
        <v>0</v>
      </c>
      <c r="AG213">
        <f t="shared" si="41"/>
        <v>68</v>
      </c>
      <c r="AH213">
        <f t="shared" si="42"/>
        <v>87</v>
      </c>
      <c r="AI213">
        <f t="shared" si="42"/>
        <v>0</v>
      </c>
      <c r="AJ213">
        <f t="shared" si="43"/>
        <v>0</v>
      </c>
    </row>
    <row r="214" spans="1:36" x14ac:dyDescent="0.25">
      <c r="A214" t="s">
        <v>148</v>
      </c>
      <c r="E214">
        <v>184</v>
      </c>
      <c r="G214">
        <v>2</v>
      </c>
      <c r="I214">
        <v>41</v>
      </c>
      <c r="K214">
        <v>86</v>
      </c>
      <c r="M214">
        <v>87</v>
      </c>
      <c r="Q214" t="s">
        <v>47</v>
      </c>
      <c r="U214">
        <f t="shared" si="33"/>
        <v>184</v>
      </c>
      <c r="V214">
        <f t="shared" si="34"/>
        <v>88</v>
      </c>
      <c r="W214" t="str">
        <f t="shared" si="34"/>
        <v>A2</v>
      </c>
      <c r="X214">
        <f t="shared" si="35"/>
        <v>2</v>
      </c>
      <c r="Y214">
        <f t="shared" si="36"/>
        <v>75</v>
      </c>
      <c r="Z214" t="str">
        <f t="shared" si="36"/>
        <v>B2</v>
      </c>
      <c r="AA214">
        <f t="shared" si="37"/>
        <v>41</v>
      </c>
      <c r="AB214">
        <f t="shared" si="38"/>
        <v>92</v>
      </c>
      <c r="AC214" t="str">
        <f t="shared" si="38"/>
        <v>A1</v>
      </c>
      <c r="AD214">
        <f t="shared" si="39"/>
        <v>86</v>
      </c>
      <c r="AE214">
        <f t="shared" si="40"/>
        <v>79</v>
      </c>
      <c r="AF214" t="str">
        <f t="shared" si="40"/>
        <v>A2</v>
      </c>
      <c r="AG214">
        <f t="shared" si="41"/>
        <v>87</v>
      </c>
      <c r="AH214">
        <f t="shared" si="42"/>
        <v>76</v>
      </c>
      <c r="AI214" t="str">
        <f t="shared" si="42"/>
        <v>B2</v>
      </c>
      <c r="AJ214" t="str">
        <f t="shared" si="43"/>
        <v>PASS</v>
      </c>
    </row>
    <row r="215" spans="1:36" x14ac:dyDescent="0.25">
      <c r="E215">
        <v>88</v>
      </c>
      <c r="F215" t="s">
        <v>50</v>
      </c>
      <c r="G215">
        <v>75</v>
      </c>
      <c r="H215" t="s">
        <v>51</v>
      </c>
      <c r="I215">
        <v>92</v>
      </c>
      <c r="J215" t="s">
        <v>49</v>
      </c>
      <c r="K215">
        <v>79</v>
      </c>
      <c r="L215" t="s">
        <v>50</v>
      </c>
      <c r="M215">
        <v>76</v>
      </c>
      <c r="N215" t="s">
        <v>51</v>
      </c>
      <c r="U215">
        <f t="shared" si="33"/>
        <v>88</v>
      </c>
      <c r="V215">
        <f t="shared" si="34"/>
        <v>184</v>
      </c>
      <c r="W215">
        <f t="shared" si="34"/>
        <v>0</v>
      </c>
      <c r="X215">
        <f t="shared" si="35"/>
        <v>75</v>
      </c>
      <c r="Y215">
        <f t="shared" si="36"/>
        <v>2</v>
      </c>
      <c r="Z215">
        <f t="shared" si="36"/>
        <v>0</v>
      </c>
      <c r="AA215">
        <f t="shared" si="37"/>
        <v>92</v>
      </c>
      <c r="AB215">
        <f t="shared" si="38"/>
        <v>41</v>
      </c>
      <c r="AC215">
        <f t="shared" si="38"/>
        <v>0</v>
      </c>
      <c r="AD215">
        <f t="shared" si="39"/>
        <v>79</v>
      </c>
      <c r="AE215">
        <f t="shared" si="40"/>
        <v>86</v>
      </c>
      <c r="AF215">
        <f t="shared" si="40"/>
        <v>0</v>
      </c>
      <c r="AG215">
        <f t="shared" si="41"/>
        <v>76</v>
      </c>
      <c r="AH215">
        <f t="shared" si="42"/>
        <v>87</v>
      </c>
      <c r="AI215">
        <f t="shared" si="42"/>
        <v>0</v>
      </c>
      <c r="AJ215">
        <f t="shared" si="43"/>
        <v>0</v>
      </c>
    </row>
    <row r="216" spans="1:36" x14ac:dyDescent="0.25">
      <c r="A216" t="s">
        <v>149</v>
      </c>
      <c r="E216">
        <v>184</v>
      </c>
      <c r="G216">
        <v>2</v>
      </c>
      <c r="I216">
        <v>41</v>
      </c>
      <c r="K216">
        <v>86</v>
      </c>
      <c r="M216">
        <v>87</v>
      </c>
      <c r="Q216" t="s">
        <v>47</v>
      </c>
      <c r="U216">
        <f t="shared" si="33"/>
        <v>184</v>
      </c>
      <c r="V216">
        <f t="shared" si="34"/>
        <v>86</v>
      </c>
      <c r="W216" t="str">
        <f t="shared" si="34"/>
        <v>A2</v>
      </c>
      <c r="X216">
        <f t="shared" si="35"/>
        <v>2</v>
      </c>
      <c r="Y216">
        <f t="shared" si="36"/>
        <v>87</v>
      </c>
      <c r="Z216" t="str">
        <f t="shared" si="36"/>
        <v>A2</v>
      </c>
      <c r="AA216">
        <f t="shared" si="37"/>
        <v>41</v>
      </c>
      <c r="AB216">
        <f t="shared" si="38"/>
        <v>89</v>
      </c>
      <c r="AC216" t="str">
        <f t="shared" si="38"/>
        <v>A2</v>
      </c>
      <c r="AD216">
        <f t="shared" si="39"/>
        <v>86</v>
      </c>
      <c r="AE216">
        <f t="shared" si="40"/>
        <v>86</v>
      </c>
      <c r="AF216" t="str">
        <f t="shared" si="40"/>
        <v>A1</v>
      </c>
      <c r="AG216">
        <f t="shared" si="41"/>
        <v>87</v>
      </c>
      <c r="AH216">
        <f t="shared" si="42"/>
        <v>78</v>
      </c>
      <c r="AI216" t="str">
        <f t="shared" si="42"/>
        <v>B2</v>
      </c>
      <c r="AJ216" t="str">
        <f t="shared" si="43"/>
        <v>PASS</v>
      </c>
    </row>
    <row r="217" spans="1:36" x14ac:dyDescent="0.25">
      <c r="E217">
        <v>86</v>
      </c>
      <c r="F217" t="s">
        <v>50</v>
      </c>
      <c r="G217">
        <v>87</v>
      </c>
      <c r="H217" t="s">
        <v>50</v>
      </c>
      <c r="I217">
        <v>89</v>
      </c>
      <c r="J217" t="s">
        <v>50</v>
      </c>
      <c r="K217">
        <v>86</v>
      </c>
      <c r="L217" t="s">
        <v>49</v>
      </c>
      <c r="M217">
        <v>78</v>
      </c>
      <c r="N217" t="s">
        <v>51</v>
      </c>
      <c r="U217">
        <f t="shared" si="33"/>
        <v>86</v>
      </c>
      <c r="V217">
        <f t="shared" si="34"/>
        <v>184</v>
      </c>
      <c r="W217">
        <f t="shared" si="34"/>
        <v>0</v>
      </c>
      <c r="X217">
        <f t="shared" si="35"/>
        <v>87</v>
      </c>
      <c r="Y217">
        <f t="shared" si="36"/>
        <v>2</v>
      </c>
      <c r="Z217">
        <f t="shared" si="36"/>
        <v>0</v>
      </c>
      <c r="AA217">
        <f t="shared" si="37"/>
        <v>89</v>
      </c>
      <c r="AB217">
        <f t="shared" si="38"/>
        <v>41</v>
      </c>
      <c r="AC217">
        <f t="shared" si="38"/>
        <v>0</v>
      </c>
      <c r="AD217">
        <f t="shared" si="39"/>
        <v>86</v>
      </c>
      <c r="AE217">
        <f t="shared" si="40"/>
        <v>86</v>
      </c>
      <c r="AF217">
        <f t="shared" si="40"/>
        <v>0</v>
      </c>
      <c r="AG217">
        <f t="shared" si="41"/>
        <v>78</v>
      </c>
      <c r="AH217">
        <f t="shared" si="42"/>
        <v>87</v>
      </c>
      <c r="AI217">
        <f t="shared" si="42"/>
        <v>0</v>
      </c>
      <c r="AJ217">
        <f t="shared" si="43"/>
        <v>0</v>
      </c>
    </row>
    <row r="218" spans="1:36" x14ac:dyDescent="0.25">
      <c r="A218" t="s">
        <v>150</v>
      </c>
      <c r="E218">
        <v>184</v>
      </c>
      <c r="G218">
        <v>2</v>
      </c>
      <c r="I218">
        <v>41</v>
      </c>
      <c r="K218">
        <v>86</v>
      </c>
      <c r="M218">
        <v>87</v>
      </c>
      <c r="Q218" t="s">
        <v>47</v>
      </c>
      <c r="U218">
        <f t="shared" si="33"/>
        <v>184</v>
      </c>
      <c r="V218">
        <f t="shared" si="34"/>
        <v>78</v>
      </c>
      <c r="W218" t="str">
        <f t="shared" si="34"/>
        <v>B2</v>
      </c>
      <c r="X218">
        <f t="shared" si="35"/>
        <v>2</v>
      </c>
      <c r="Y218">
        <f t="shared" si="36"/>
        <v>86</v>
      </c>
      <c r="Z218" t="str">
        <f t="shared" si="36"/>
        <v>A2</v>
      </c>
      <c r="AA218">
        <f t="shared" si="37"/>
        <v>41</v>
      </c>
      <c r="AB218">
        <f t="shared" si="38"/>
        <v>81</v>
      </c>
      <c r="AC218" t="str">
        <f t="shared" si="38"/>
        <v>A2</v>
      </c>
      <c r="AD218">
        <f t="shared" si="39"/>
        <v>86</v>
      </c>
      <c r="AE218">
        <f t="shared" si="40"/>
        <v>76</v>
      </c>
      <c r="AF218" t="str">
        <f t="shared" si="40"/>
        <v>A2</v>
      </c>
      <c r="AG218">
        <f t="shared" si="41"/>
        <v>87</v>
      </c>
      <c r="AH218">
        <f t="shared" si="42"/>
        <v>64</v>
      </c>
      <c r="AI218" t="str">
        <f t="shared" si="42"/>
        <v>C2</v>
      </c>
      <c r="AJ218" t="str">
        <f t="shared" si="43"/>
        <v>PASS</v>
      </c>
    </row>
    <row r="219" spans="1:36" x14ac:dyDescent="0.25">
      <c r="E219">
        <v>78</v>
      </c>
      <c r="F219" t="s">
        <v>51</v>
      </c>
      <c r="G219">
        <v>86</v>
      </c>
      <c r="H219" t="s">
        <v>50</v>
      </c>
      <c r="I219">
        <v>81</v>
      </c>
      <c r="J219" t="s">
        <v>50</v>
      </c>
      <c r="K219">
        <v>76</v>
      </c>
      <c r="L219" t="s">
        <v>50</v>
      </c>
      <c r="M219">
        <v>64</v>
      </c>
      <c r="N219" t="s">
        <v>61</v>
      </c>
      <c r="U219">
        <f t="shared" si="33"/>
        <v>78</v>
      </c>
      <c r="V219">
        <f t="shared" si="34"/>
        <v>184</v>
      </c>
      <c r="W219">
        <f t="shared" si="34"/>
        <v>0</v>
      </c>
      <c r="X219">
        <f t="shared" si="35"/>
        <v>86</v>
      </c>
      <c r="Y219">
        <f t="shared" si="36"/>
        <v>2</v>
      </c>
      <c r="Z219">
        <f t="shared" si="36"/>
        <v>0</v>
      </c>
      <c r="AA219">
        <f t="shared" si="37"/>
        <v>81</v>
      </c>
      <c r="AB219">
        <f t="shared" si="38"/>
        <v>41</v>
      </c>
      <c r="AC219">
        <f t="shared" si="38"/>
        <v>0</v>
      </c>
      <c r="AD219">
        <f t="shared" si="39"/>
        <v>76</v>
      </c>
      <c r="AE219">
        <f t="shared" si="40"/>
        <v>86</v>
      </c>
      <c r="AF219">
        <f t="shared" si="40"/>
        <v>0</v>
      </c>
      <c r="AG219">
        <f t="shared" si="41"/>
        <v>64</v>
      </c>
      <c r="AH219">
        <f t="shared" si="42"/>
        <v>87</v>
      </c>
      <c r="AI219">
        <f t="shared" si="42"/>
        <v>0</v>
      </c>
      <c r="AJ219">
        <f t="shared" si="43"/>
        <v>0</v>
      </c>
    </row>
    <row r="220" spans="1:36" x14ac:dyDescent="0.25">
      <c r="A220" t="s">
        <v>151</v>
      </c>
      <c r="B220" t="s">
        <v>152</v>
      </c>
      <c r="C220" t="s">
        <v>78</v>
      </c>
      <c r="E220">
        <v>184</v>
      </c>
      <c r="G220">
        <v>2</v>
      </c>
      <c r="I220">
        <v>41</v>
      </c>
      <c r="K220">
        <v>86</v>
      </c>
      <c r="M220">
        <v>87</v>
      </c>
      <c r="Q220" t="s">
        <v>47</v>
      </c>
      <c r="U220">
        <f t="shared" si="33"/>
        <v>184</v>
      </c>
      <c r="V220">
        <f t="shared" si="34"/>
        <v>88</v>
      </c>
      <c r="W220" t="str">
        <f t="shared" si="34"/>
        <v>A2</v>
      </c>
      <c r="X220">
        <f t="shared" si="35"/>
        <v>2</v>
      </c>
      <c r="Y220">
        <f t="shared" si="36"/>
        <v>82</v>
      </c>
      <c r="Z220" t="str">
        <f t="shared" si="36"/>
        <v>B1</v>
      </c>
      <c r="AA220">
        <f t="shared" si="37"/>
        <v>41</v>
      </c>
      <c r="AB220">
        <f t="shared" si="38"/>
        <v>96</v>
      </c>
      <c r="AC220" t="str">
        <f t="shared" si="38"/>
        <v>A1</v>
      </c>
      <c r="AD220">
        <f t="shared" si="39"/>
        <v>86</v>
      </c>
      <c r="AE220">
        <f t="shared" si="40"/>
        <v>81</v>
      </c>
      <c r="AF220" t="str">
        <f t="shared" si="40"/>
        <v>A2</v>
      </c>
      <c r="AG220">
        <f t="shared" si="41"/>
        <v>87</v>
      </c>
      <c r="AH220">
        <f t="shared" si="42"/>
        <v>73</v>
      </c>
      <c r="AI220" t="str">
        <f t="shared" si="42"/>
        <v>C1</v>
      </c>
      <c r="AJ220" t="str">
        <f t="shared" si="43"/>
        <v>PASS</v>
      </c>
    </row>
    <row r="221" spans="1:36" x14ac:dyDescent="0.25">
      <c r="E221">
        <v>88</v>
      </c>
      <c r="F221" t="s">
        <v>50</v>
      </c>
      <c r="G221">
        <v>82</v>
      </c>
      <c r="H221" t="s">
        <v>48</v>
      </c>
      <c r="I221">
        <v>96</v>
      </c>
      <c r="J221" t="s">
        <v>49</v>
      </c>
      <c r="K221">
        <v>81</v>
      </c>
      <c r="L221" t="s">
        <v>50</v>
      </c>
      <c r="M221">
        <v>73</v>
      </c>
      <c r="N221" t="s">
        <v>57</v>
      </c>
      <c r="U221">
        <f t="shared" si="33"/>
        <v>88</v>
      </c>
      <c r="V221">
        <f t="shared" si="34"/>
        <v>184</v>
      </c>
      <c r="W221">
        <f t="shared" si="34"/>
        <v>0</v>
      </c>
      <c r="X221">
        <f t="shared" si="35"/>
        <v>82</v>
      </c>
      <c r="Y221">
        <f t="shared" si="36"/>
        <v>2</v>
      </c>
      <c r="Z221">
        <f t="shared" si="36"/>
        <v>0</v>
      </c>
      <c r="AA221">
        <f t="shared" si="37"/>
        <v>96</v>
      </c>
      <c r="AB221">
        <f t="shared" si="38"/>
        <v>41</v>
      </c>
      <c r="AC221">
        <f t="shared" si="38"/>
        <v>0</v>
      </c>
      <c r="AD221">
        <f t="shared" si="39"/>
        <v>81</v>
      </c>
      <c r="AE221">
        <f t="shared" si="40"/>
        <v>86</v>
      </c>
      <c r="AF221">
        <f t="shared" si="40"/>
        <v>0</v>
      </c>
      <c r="AG221">
        <f t="shared" si="41"/>
        <v>73</v>
      </c>
      <c r="AH221">
        <f t="shared" si="42"/>
        <v>87</v>
      </c>
      <c r="AI221">
        <f t="shared" si="42"/>
        <v>0</v>
      </c>
      <c r="AJ221">
        <f t="shared" si="43"/>
        <v>0</v>
      </c>
    </row>
    <row r="222" spans="1:36" x14ac:dyDescent="0.25">
      <c r="A222" t="s">
        <v>153</v>
      </c>
      <c r="B222" t="s">
        <v>154</v>
      </c>
      <c r="C222" t="s">
        <v>155</v>
      </c>
      <c r="E222">
        <v>184</v>
      </c>
      <c r="G222">
        <v>2</v>
      </c>
      <c r="I222">
        <v>41</v>
      </c>
      <c r="K222">
        <v>86</v>
      </c>
      <c r="M222">
        <v>87</v>
      </c>
      <c r="Q222" t="s">
        <v>47</v>
      </c>
      <c r="U222">
        <f t="shared" si="33"/>
        <v>184</v>
      </c>
      <c r="V222">
        <f t="shared" si="34"/>
        <v>90</v>
      </c>
      <c r="W222" t="str">
        <f t="shared" si="34"/>
        <v>A2</v>
      </c>
      <c r="X222">
        <f t="shared" si="35"/>
        <v>2</v>
      </c>
      <c r="Y222">
        <f t="shared" si="36"/>
        <v>90</v>
      </c>
      <c r="Z222" t="str">
        <f t="shared" si="36"/>
        <v>A2</v>
      </c>
      <c r="AA222">
        <f t="shared" si="37"/>
        <v>41</v>
      </c>
      <c r="AB222">
        <f t="shared" si="38"/>
        <v>91</v>
      </c>
      <c r="AC222" t="str">
        <f t="shared" si="38"/>
        <v>A1</v>
      </c>
      <c r="AD222">
        <f t="shared" si="39"/>
        <v>86</v>
      </c>
      <c r="AE222">
        <f t="shared" si="40"/>
        <v>88</v>
      </c>
      <c r="AF222" t="str">
        <f t="shared" si="40"/>
        <v>A1</v>
      </c>
      <c r="AG222">
        <f t="shared" si="41"/>
        <v>87</v>
      </c>
      <c r="AH222">
        <f t="shared" si="42"/>
        <v>91</v>
      </c>
      <c r="AI222" t="str">
        <f t="shared" si="42"/>
        <v>A2</v>
      </c>
      <c r="AJ222" t="str">
        <f t="shared" si="43"/>
        <v>PASS</v>
      </c>
    </row>
    <row r="223" spans="1:36" x14ac:dyDescent="0.25">
      <c r="E223">
        <v>90</v>
      </c>
      <c r="F223" t="s">
        <v>50</v>
      </c>
      <c r="G223">
        <v>90</v>
      </c>
      <c r="H223" t="s">
        <v>50</v>
      </c>
      <c r="I223">
        <v>91</v>
      </c>
      <c r="J223" t="s">
        <v>49</v>
      </c>
      <c r="K223">
        <v>88</v>
      </c>
      <c r="L223" t="s">
        <v>49</v>
      </c>
      <c r="M223">
        <v>91</v>
      </c>
      <c r="N223" t="s">
        <v>50</v>
      </c>
      <c r="U223">
        <f t="shared" si="33"/>
        <v>90</v>
      </c>
      <c r="V223">
        <f t="shared" si="34"/>
        <v>184</v>
      </c>
      <c r="W223">
        <f t="shared" si="34"/>
        <v>0</v>
      </c>
      <c r="X223">
        <f t="shared" si="35"/>
        <v>90</v>
      </c>
      <c r="Y223">
        <f t="shared" si="36"/>
        <v>2</v>
      </c>
      <c r="Z223">
        <f t="shared" si="36"/>
        <v>0</v>
      </c>
      <c r="AA223">
        <f t="shared" si="37"/>
        <v>91</v>
      </c>
      <c r="AB223">
        <f t="shared" si="38"/>
        <v>41</v>
      </c>
      <c r="AC223">
        <f t="shared" si="38"/>
        <v>0</v>
      </c>
      <c r="AD223">
        <f t="shared" si="39"/>
        <v>88</v>
      </c>
      <c r="AE223">
        <f t="shared" si="40"/>
        <v>86</v>
      </c>
      <c r="AF223">
        <f t="shared" si="40"/>
        <v>0</v>
      </c>
      <c r="AG223">
        <f t="shared" si="41"/>
        <v>91</v>
      </c>
      <c r="AH223">
        <f t="shared" si="42"/>
        <v>87</v>
      </c>
      <c r="AI223">
        <f t="shared" si="42"/>
        <v>0</v>
      </c>
      <c r="AJ223">
        <f t="shared" si="43"/>
        <v>0</v>
      </c>
    </row>
    <row r="224" spans="1:36" x14ac:dyDescent="0.25">
      <c r="A224" t="s">
        <v>156</v>
      </c>
      <c r="E224">
        <v>184</v>
      </c>
      <c r="G224">
        <v>2</v>
      </c>
      <c r="I224">
        <v>41</v>
      </c>
      <c r="K224">
        <v>86</v>
      </c>
      <c r="M224">
        <v>87</v>
      </c>
      <c r="Q224" t="s">
        <v>47</v>
      </c>
      <c r="U224">
        <f t="shared" si="33"/>
        <v>184</v>
      </c>
      <c r="V224">
        <f t="shared" si="34"/>
        <v>73</v>
      </c>
      <c r="W224" t="str">
        <f t="shared" si="34"/>
        <v>C1</v>
      </c>
      <c r="X224">
        <f t="shared" si="35"/>
        <v>2</v>
      </c>
      <c r="Y224">
        <f t="shared" si="36"/>
        <v>86</v>
      </c>
      <c r="Z224" t="str">
        <f t="shared" si="36"/>
        <v>A2</v>
      </c>
      <c r="AA224">
        <f t="shared" si="37"/>
        <v>41</v>
      </c>
      <c r="AB224">
        <f t="shared" si="38"/>
        <v>75</v>
      </c>
      <c r="AC224" t="str">
        <f t="shared" si="38"/>
        <v>B1</v>
      </c>
      <c r="AD224">
        <f t="shared" si="39"/>
        <v>86</v>
      </c>
      <c r="AE224">
        <f t="shared" si="40"/>
        <v>52</v>
      </c>
      <c r="AF224" t="str">
        <f t="shared" si="40"/>
        <v>C1</v>
      </c>
      <c r="AG224">
        <f t="shared" si="41"/>
        <v>87</v>
      </c>
      <c r="AH224">
        <f t="shared" si="42"/>
        <v>64</v>
      </c>
      <c r="AI224" t="str">
        <f t="shared" si="42"/>
        <v>C2</v>
      </c>
      <c r="AJ224" t="str">
        <f t="shared" si="43"/>
        <v>PASS</v>
      </c>
    </row>
    <row r="225" spans="1:36" x14ac:dyDescent="0.25">
      <c r="E225">
        <v>73</v>
      </c>
      <c r="F225" t="s">
        <v>57</v>
      </c>
      <c r="G225">
        <v>86</v>
      </c>
      <c r="H225" t="s">
        <v>50</v>
      </c>
      <c r="I225">
        <v>75</v>
      </c>
      <c r="J225" t="s">
        <v>48</v>
      </c>
      <c r="K225">
        <v>52</v>
      </c>
      <c r="L225" t="s">
        <v>57</v>
      </c>
      <c r="M225">
        <v>64</v>
      </c>
      <c r="N225" t="s">
        <v>61</v>
      </c>
      <c r="U225">
        <f t="shared" si="33"/>
        <v>73</v>
      </c>
      <c r="V225">
        <f t="shared" si="34"/>
        <v>184</v>
      </c>
      <c r="W225">
        <f t="shared" si="34"/>
        <v>0</v>
      </c>
      <c r="X225">
        <f t="shared" si="35"/>
        <v>86</v>
      </c>
      <c r="Y225">
        <f t="shared" si="36"/>
        <v>2</v>
      </c>
      <c r="Z225">
        <f t="shared" si="36"/>
        <v>0</v>
      </c>
      <c r="AA225">
        <f t="shared" si="37"/>
        <v>75</v>
      </c>
      <c r="AB225">
        <f t="shared" si="38"/>
        <v>41</v>
      </c>
      <c r="AC225">
        <f t="shared" si="38"/>
        <v>0</v>
      </c>
      <c r="AD225">
        <f t="shared" si="39"/>
        <v>52</v>
      </c>
      <c r="AE225">
        <f t="shared" si="40"/>
        <v>86</v>
      </c>
      <c r="AF225">
        <f t="shared" si="40"/>
        <v>0</v>
      </c>
      <c r="AG225">
        <f t="shared" si="41"/>
        <v>64</v>
      </c>
      <c r="AH225">
        <f t="shared" si="42"/>
        <v>87</v>
      </c>
      <c r="AI225">
        <f t="shared" si="42"/>
        <v>0</v>
      </c>
      <c r="AJ225">
        <f t="shared" si="43"/>
        <v>0</v>
      </c>
    </row>
    <row r="226" spans="1:36" x14ac:dyDescent="0.25">
      <c r="A226" t="s">
        <v>157</v>
      </c>
      <c r="B226" t="s">
        <v>143</v>
      </c>
      <c r="E226">
        <v>184</v>
      </c>
      <c r="G226">
        <v>2</v>
      </c>
      <c r="I226">
        <v>41</v>
      </c>
      <c r="K226">
        <v>86</v>
      </c>
      <c r="M226">
        <v>87</v>
      </c>
      <c r="Q226" t="s">
        <v>47</v>
      </c>
      <c r="U226">
        <f t="shared" si="33"/>
        <v>184</v>
      </c>
      <c r="V226">
        <f t="shared" si="34"/>
        <v>63</v>
      </c>
      <c r="W226" t="str">
        <f t="shared" si="34"/>
        <v>C2</v>
      </c>
      <c r="X226">
        <f t="shared" si="35"/>
        <v>2</v>
      </c>
      <c r="Y226">
        <f t="shared" si="36"/>
        <v>73</v>
      </c>
      <c r="Z226" t="str">
        <f t="shared" si="36"/>
        <v>C1</v>
      </c>
      <c r="AA226">
        <f t="shared" si="37"/>
        <v>41</v>
      </c>
      <c r="AB226">
        <f t="shared" si="38"/>
        <v>49</v>
      </c>
      <c r="AC226" t="str">
        <f t="shared" si="38"/>
        <v>C2</v>
      </c>
      <c r="AD226">
        <f t="shared" si="39"/>
        <v>86</v>
      </c>
      <c r="AE226">
        <f t="shared" si="40"/>
        <v>46</v>
      </c>
      <c r="AF226" t="str">
        <f t="shared" si="40"/>
        <v>C2</v>
      </c>
      <c r="AG226">
        <f t="shared" si="41"/>
        <v>87</v>
      </c>
      <c r="AH226">
        <f t="shared" si="42"/>
        <v>44</v>
      </c>
      <c r="AI226" t="str">
        <f t="shared" si="42"/>
        <v>D2</v>
      </c>
      <c r="AJ226" t="str">
        <f t="shared" si="43"/>
        <v>PASS</v>
      </c>
    </row>
    <row r="227" spans="1:36" x14ac:dyDescent="0.25">
      <c r="E227">
        <v>63</v>
      </c>
      <c r="F227" t="s">
        <v>61</v>
      </c>
      <c r="G227">
        <v>73</v>
      </c>
      <c r="H227" t="s">
        <v>57</v>
      </c>
      <c r="I227">
        <v>49</v>
      </c>
      <c r="J227" t="s">
        <v>61</v>
      </c>
      <c r="K227">
        <v>46</v>
      </c>
      <c r="L227" t="s">
        <v>61</v>
      </c>
      <c r="M227">
        <v>44</v>
      </c>
      <c r="N227" t="s">
        <v>93</v>
      </c>
      <c r="U227">
        <f t="shared" si="33"/>
        <v>63</v>
      </c>
      <c r="V227">
        <f t="shared" si="34"/>
        <v>184</v>
      </c>
      <c r="W227">
        <f t="shared" si="34"/>
        <v>0</v>
      </c>
      <c r="X227">
        <f t="shared" si="35"/>
        <v>73</v>
      </c>
      <c r="Y227">
        <f t="shared" si="36"/>
        <v>2</v>
      </c>
      <c r="Z227">
        <f t="shared" si="36"/>
        <v>0</v>
      </c>
      <c r="AA227">
        <f t="shared" si="37"/>
        <v>49</v>
      </c>
      <c r="AB227">
        <f t="shared" si="38"/>
        <v>41</v>
      </c>
      <c r="AC227">
        <f t="shared" si="38"/>
        <v>0</v>
      </c>
      <c r="AD227">
        <f t="shared" si="39"/>
        <v>46</v>
      </c>
      <c r="AE227">
        <f t="shared" si="40"/>
        <v>86</v>
      </c>
      <c r="AF227">
        <f t="shared" si="40"/>
        <v>0</v>
      </c>
      <c r="AG227">
        <f t="shared" si="41"/>
        <v>44</v>
      </c>
      <c r="AH227">
        <f t="shared" si="42"/>
        <v>87</v>
      </c>
      <c r="AI227">
        <f t="shared" si="42"/>
        <v>0</v>
      </c>
      <c r="AJ227">
        <f t="shared" si="43"/>
        <v>0</v>
      </c>
    </row>
    <row r="228" spans="1:36" x14ac:dyDescent="0.25">
      <c r="A228" t="s">
        <v>158</v>
      </c>
      <c r="E228">
        <v>184</v>
      </c>
      <c r="G228">
        <v>2</v>
      </c>
      <c r="I228">
        <v>41</v>
      </c>
      <c r="K228">
        <v>86</v>
      </c>
      <c r="M228">
        <v>87</v>
      </c>
      <c r="Q228" t="s">
        <v>47</v>
      </c>
      <c r="U228">
        <f t="shared" si="33"/>
        <v>184</v>
      </c>
      <c r="V228">
        <f t="shared" si="34"/>
        <v>78</v>
      </c>
      <c r="W228" t="str">
        <f t="shared" si="34"/>
        <v>B2</v>
      </c>
      <c r="X228">
        <f t="shared" si="35"/>
        <v>2</v>
      </c>
      <c r="Y228">
        <f t="shared" si="36"/>
        <v>74</v>
      </c>
      <c r="Z228" t="str">
        <f t="shared" si="36"/>
        <v>B2</v>
      </c>
      <c r="AA228">
        <f t="shared" si="37"/>
        <v>41</v>
      </c>
      <c r="AB228">
        <f t="shared" si="38"/>
        <v>69</v>
      </c>
      <c r="AC228" t="str">
        <f t="shared" si="38"/>
        <v>B2</v>
      </c>
      <c r="AD228">
        <f t="shared" si="39"/>
        <v>86</v>
      </c>
      <c r="AE228">
        <f t="shared" si="40"/>
        <v>51</v>
      </c>
      <c r="AF228" t="str">
        <f t="shared" si="40"/>
        <v>C1</v>
      </c>
      <c r="AG228">
        <f t="shared" si="41"/>
        <v>87</v>
      </c>
      <c r="AH228">
        <f t="shared" si="42"/>
        <v>51</v>
      </c>
      <c r="AI228" t="str">
        <f t="shared" si="42"/>
        <v>D1</v>
      </c>
      <c r="AJ228" t="str">
        <f t="shared" si="43"/>
        <v>PASS</v>
      </c>
    </row>
    <row r="229" spans="1:36" x14ac:dyDescent="0.25">
      <c r="E229">
        <v>78</v>
      </c>
      <c r="F229" t="s">
        <v>51</v>
      </c>
      <c r="G229">
        <v>74</v>
      </c>
      <c r="H229" t="s">
        <v>51</v>
      </c>
      <c r="I229">
        <v>69</v>
      </c>
      <c r="J229" t="s">
        <v>51</v>
      </c>
      <c r="K229">
        <v>51</v>
      </c>
      <c r="L229" t="s">
        <v>57</v>
      </c>
      <c r="M229">
        <v>51</v>
      </c>
      <c r="N229" t="s">
        <v>53</v>
      </c>
      <c r="U229">
        <f t="shared" si="33"/>
        <v>78</v>
      </c>
      <c r="V229">
        <f t="shared" si="34"/>
        <v>0</v>
      </c>
      <c r="W229">
        <f t="shared" si="34"/>
        <v>0</v>
      </c>
      <c r="X229">
        <f t="shared" si="35"/>
        <v>74</v>
      </c>
      <c r="Y229">
        <f t="shared" si="36"/>
        <v>0</v>
      </c>
      <c r="Z229">
        <f t="shared" si="36"/>
        <v>0</v>
      </c>
      <c r="AA229">
        <f t="shared" si="37"/>
        <v>69</v>
      </c>
      <c r="AB229">
        <f t="shared" si="38"/>
        <v>0</v>
      </c>
      <c r="AC229">
        <f t="shared" si="38"/>
        <v>0</v>
      </c>
      <c r="AD229">
        <f t="shared" si="39"/>
        <v>51</v>
      </c>
      <c r="AE229">
        <f t="shared" si="40"/>
        <v>0</v>
      </c>
      <c r="AF229">
        <f t="shared" si="40"/>
        <v>0</v>
      </c>
      <c r="AG229">
        <f t="shared" si="41"/>
        <v>51</v>
      </c>
      <c r="AH229">
        <f t="shared" si="42"/>
        <v>0</v>
      </c>
      <c r="AI229">
        <f t="shared" si="42"/>
        <v>0</v>
      </c>
      <c r="AJ229">
        <f t="shared" si="43"/>
        <v>0</v>
      </c>
    </row>
    <row r="230" spans="1:36" x14ac:dyDescent="0.25">
      <c r="U230">
        <f t="shared" si="33"/>
        <v>0</v>
      </c>
      <c r="V230">
        <f t="shared" si="34"/>
        <v>184</v>
      </c>
      <c r="W230">
        <f t="shared" si="34"/>
        <v>0</v>
      </c>
      <c r="X230">
        <f t="shared" si="35"/>
        <v>0</v>
      </c>
      <c r="Y230">
        <f t="shared" si="36"/>
        <v>2</v>
      </c>
      <c r="Z230">
        <f t="shared" si="36"/>
        <v>0</v>
      </c>
      <c r="AA230">
        <f t="shared" si="37"/>
        <v>0</v>
      </c>
      <c r="AB230">
        <f t="shared" si="38"/>
        <v>41</v>
      </c>
      <c r="AC230">
        <f t="shared" si="38"/>
        <v>0</v>
      </c>
      <c r="AD230">
        <f t="shared" si="39"/>
        <v>0</v>
      </c>
      <c r="AE230">
        <f t="shared" si="40"/>
        <v>86</v>
      </c>
      <c r="AF230">
        <f t="shared" si="40"/>
        <v>0</v>
      </c>
      <c r="AG230">
        <f t="shared" si="41"/>
        <v>0</v>
      </c>
      <c r="AH230">
        <f t="shared" si="42"/>
        <v>87</v>
      </c>
      <c r="AI230">
        <f t="shared" si="42"/>
        <v>0</v>
      </c>
      <c r="AJ230">
        <f t="shared" si="43"/>
        <v>0</v>
      </c>
    </row>
    <row r="231" spans="1:36" x14ac:dyDescent="0.25">
      <c r="A231" t="s">
        <v>159</v>
      </c>
      <c r="E231">
        <v>184</v>
      </c>
      <c r="G231">
        <v>2</v>
      </c>
      <c r="I231">
        <v>41</v>
      </c>
      <c r="K231">
        <v>86</v>
      </c>
      <c r="M231">
        <v>87</v>
      </c>
      <c r="Q231" t="s">
        <v>47</v>
      </c>
      <c r="U231">
        <f t="shared" si="33"/>
        <v>184</v>
      </c>
      <c r="V231">
        <f t="shared" si="34"/>
        <v>87</v>
      </c>
      <c r="W231" t="str">
        <f t="shared" si="34"/>
        <v>A2</v>
      </c>
      <c r="X231">
        <f t="shared" si="35"/>
        <v>2</v>
      </c>
      <c r="Y231">
        <f t="shared" si="36"/>
        <v>88</v>
      </c>
      <c r="Z231" t="str">
        <f t="shared" si="36"/>
        <v>A2</v>
      </c>
      <c r="AA231">
        <f t="shared" si="37"/>
        <v>41</v>
      </c>
      <c r="AB231">
        <f t="shared" si="38"/>
        <v>88</v>
      </c>
      <c r="AC231" t="str">
        <f t="shared" si="38"/>
        <v>A2</v>
      </c>
      <c r="AD231">
        <f t="shared" si="39"/>
        <v>86</v>
      </c>
      <c r="AE231">
        <f t="shared" si="40"/>
        <v>89</v>
      </c>
      <c r="AF231" t="str">
        <f t="shared" si="40"/>
        <v>A1</v>
      </c>
      <c r="AG231">
        <f t="shared" si="41"/>
        <v>87</v>
      </c>
      <c r="AH231">
        <f t="shared" si="42"/>
        <v>92</v>
      </c>
      <c r="AI231" t="str">
        <f t="shared" si="42"/>
        <v>A2</v>
      </c>
      <c r="AJ231" t="str">
        <f t="shared" si="43"/>
        <v>PASS</v>
      </c>
    </row>
    <row r="232" spans="1:36" x14ac:dyDescent="0.25">
      <c r="E232">
        <v>87</v>
      </c>
      <c r="F232" t="s">
        <v>50</v>
      </c>
      <c r="G232">
        <v>88</v>
      </c>
      <c r="H232" t="s">
        <v>50</v>
      </c>
      <c r="I232">
        <v>88</v>
      </c>
      <c r="J232" t="s">
        <v>50</v>
      </c>
      <c r="K232">
        <v>89</v>
      </c>
      <c r="L232" t="s">
        <v>49</v>
      </c>
      <c r="M232">
        <v>92</v>
      </c>
      <c r="N232" t="s">
        <v>50</v>
      </c>
      <c r="U232">
        <f t="shared" si="33"/>
        <v>87</v>
      </c>
      <c r="V232">
        <f t="shared" si="34"/>
        <v>2</v>
      </c>
      <c r="W232">
        <f t="shared" si="34"/>
        <v>0</v>
      </c>
      <c r="X232">
        <f t="shared" si="35"/>
        <v>88</v>
      </c>
      <c r="Y232">
        <f t="shared" si="36"/>
        <v>184</v>
      </c>
      <c r="Z232">
        <f t="shared" si="36"/>
        <v>0</v>
      </c>
      <c r="AA232">
        <f t="shared" si="37"/>
        <v>88</v>
      </c>
      <c r="AB232">
        <f t="shared" si="38"/>
        <v>41</v>
      </c>
      <c r="AC232">
        <f t="shared" si="38"/>
        <v>0</v>
      </c>
      <c r="AD232">
        <f t="shared" si="39"/>
        <v>89</v>
      </c>
      <c r="AE232">
        <f t="shared" si="40"/>
        <v>86</v>
      </c>
      <c r="AF232">
        <f t="shared" si="40"/>
        <v>0</v>
      </c>
      <c r="AG232">
        <f t="shared" si="41"/>
        <v>92</v>
      </c>
      <c r="AH232">
        <f t="shared" si="42"/>
        <v>87</v>
      </c>
      <c r="AI232">
        <f t="shared" si="42"/>
        <v>0</v>
      </c>
      <c r="AJ232">
        <f t="shared" si="43"/>
        <v>0</v>
      </c>
    </row>
    <row r="233" spans="1:36" x14ac:dyDescent="0.25">
      <c r="A233" t="s">
        <v>160</v>
      </c>
      <c r="E233">
        <v>2</v>
      </c>
      <c r="G233">
        <v>184</v>
      </c>
      <c r="I233">
        <v>41</v>
      </c>
      <c r="K233">
        <v>86</v>
      </c>
      <c r="M233">
        <v>87</v>
      </c>
      <c r="Q233" t="s">
        <v>47</v>
      </c>
      <c r="U233">
        <f t="shared" si="33"/>
        <v>2</v>
      </c>
      <c r="V233">
        <f t="shared" si="34"/>
        <v>96</v>
      </c>
      <c r="W233" t="str">
        <f t="shared" si="34"/>
        <v>A1</v>
      </c>
      <c r="X233">
        <f t="shared" si="35"/>
        <v>184</v>
      </c>
      <c r="Y233">
        <f t="shared" si="36"/>
        <v>88</v>
      </c>
      <c r="Z233" t="str">
        <f t="shared" si="36"/>
        <v>A2</v>
      </c>
      <c r="AA233">
        <f t="shared" si="37"/>
        <v>41</v>
      </c>
      <c r="AB233">
        <f t="shared" si="38"/>
        <v>80</v>
      </c>
      <c r="AC233" t="str">
        <f t="shared" si="38"/>
        <v>B1</v>
      </c>
      <c r="AD233">
        <f t="shared" si="39"/>
        <v>86</v>
      </c>
      <c r="AE233">
        <f t="shared" si="40"/>
        <v>80</v>
      </c>
      <c r="AF233" t="str">
        <f t="shared" si="40"/>
        <v>A2</v>
      </c>
      <c r="AG233">
        <f t="shared" si="41"/>
        <v>87</v>
      </c>
      <c r="AH233">
        <f t="shared" si="42"/>
        <v>77</v>
      </c>
      <c r="AI233" t="str">
        <f t="shared" si="42"/>
        <v>B2</v>
      </c>
      <c r="AJ233" t="str">
        <f t="shared" si="43"/>
        <v>PASS</v>
      </c>
    </row>
    <row r="234" spans="1:36" x14ac:dyDescent="0.25">
      <c r="E234">
        <v>96</v>
      </c>
      <c r="F234" t="s">
        <v>49</v>
      </c>
      <c r="G234">
        <v>88</v>
      </c>
      <c r="H234" t="s">
        <v>50</v>
      </c>
      <c r="I234">
        <v>80</v>
      </c>
      <c r="J234" t="s">
        <v>48</v>
      </c>
      <c r="K234">
        <v>80</v>
      </c>
      <c r="L234" t="s">
        <v>50</v>
      </c>
      <c r="M234">
        <v>77</v>
      </c>
      <c r="N234" t="s">
        <v>51</v>
      </c>
      <c r="U234">
        <f t="shared" si="33"/>
        <v>96</v>
      </c>
      <c r="V234">
        <f t="shared" si="34"/>
        <v>184</v>
      </c>
      <c r="W234">
        <f t="shared" si="34"/>
        <v>0</v>
      </c>
      <c r="X234">
        <f t="shared" si="35"/>
        <v>88</v>
      </c>
      <c r="Y234">
        <f t="shared" si="36"/>
        <v>2</v>
      </c>
      <c r="Z234">
        <f t="shared" si="36"/>
        <v>0</v>
      </c>
      <c r="AA234">
        <f t="shared" si="37"/>
        <v>80</v>
      </c>
      <c r="AB234">
        <f t="shared" si="38"/>
        <v>41</v>
      </c>
      <c r="AC234">
        <f t="shared" si="38"/>
        <v>0</v>
      </c>
      <c r="AD234">
        <f t="shared" si="39"/>
        <v>80</v>
      </c>
      <c r="AE234">
        <f t="shared" si="40"/>
        <v>86</v>
      </c>
      <c r="AF234">
        <f t="shared" si="40"/>
        <v>0</v>
      </c>
      <c r="AG234">
        <f t="shared" si="41"/>
        <v>77</v>
      </c>
      <c r="AH234">
        <f t="shared" si="42"/>
        <v>87</v>
      </c>
      <c r="AI234">
        <f t="shared" si="42"/>
        <v>0</v>
      </c>
      <c r="AJ234">
        <f t="shared" si="43"/>
        <v>0</v>
      </c>
    </row>
    <row r="235" spans="1:36" x14ac:dyDescent="0.25">
      <c r="A235" t="s">
        <v>161</v>
      </c>
      <c r="E235">
        <v>184</v>
      </c>
      <c r="G235">
        <v>2</v>
      </c>
      <c r="I235">
        <v>41</v>
      </c>
      <c r="K235">
        <v>86</v>
      </c>
      <c r="M235">
        <v>87</v>
      </c>
      <c r="Q235" t="s">
        <v>47</v>
      </c>
      <c r="U235">
        <f t="shared" si="33"/>
        <v>184</v>
      </c>
      <c r="V235">
        <f t="shared" si="34"/>
        <v>74</v>
      </c>
      <c r="W235" t="str">
        <f t="shared" si="34"/>
        <v>C1</v>
      </c>
      <c r="X235">
        <f t="shared" si="35"/>
        <v>2</v>
      </c>
      <c r="Y235">
        <f t="shared" si="36"/>
        <v>87</v>
      </c>
      <c r="Z235" t="str">
        <f t="shared" si="36"/>
        <v>A2</v>
      </c>
      <c r="AA235">
        <f t="shared" si="37"/>
        <v>41</v>
      </c>
      <c r="AB235">
        <f t="shared" si="38"/>
        <v>76</v>
      </c>
      <c r="AC235" t="str">
        <f t="shared" si="38"/>
        <v>B1</v>
      </c>
      <c r="AD235">
        <f t="shared" si="39"/>
        <v>86</v>
      </c>
      <c r="AE235">
        <f t="shared" si="40"/>
        <v>79</v>
      </c>
      <c r="AF235" t="str">
        <f t="shared" si="40"/>
        <v>A2</v>
      </c>
      <c r="AG235">
        <f t="shared" si="41"/>
        <v>87</v>
      </c>
      <c r="AH235">
        <f t="shared" si="42"/>
        <v>89</v>
      </c>
      <c r="AI235" t="str">
        <f t="shared" si="42"/>
        <v>A2</v>
      </c>
      <c r="AJ235" t="str">
        <f t="shared" si="43"/>
        <v>PASS</v>
      </c>
    </row>
    <row r="236" spans="1:36" x14ac:dyDescent="0.25">
      <c r="E236">
        <v>74</v>
      </c>
      <c r="F236" t="s">
        <v>57</v>
      </c>
      <c r="G236">
        <v>87</v>
      </c>
      <c r="H236" t="s">
        <v>50</v>
      </c>
      <c r="I236">
        <v>76</v>
      </c>
      <c r="J236" t="s">
        <v>48</v>
      </c>
      <c r="K236">
        <v>79</v>
      </c>
      <c r="L236" t="s">
        <v>50</v>
      </c>
      <c r="M236">
        <v>89</v>
      </c>
      <c r="N236" t="s">
        <v>50</v>
      </c>
      <c r="U236">
        <f t="shared" si="33"/>
        <v>74</v>
      </c>
      <c r="V236">
        <f t="shared" si="34"/>
        <v>184</v>
      </c>
      <c r="W236">
        <f t="shared" si="34"/>
        <v>0</v>
      </c>
      <c r="X236">
        <f t="shared" si="35"/>
        <v>87</v>
      </c>
      <c r="Y236">
        <f t="shared" si="36"/>
        <v>2</v>
      </c>
      <c r="Z236">
        <f t="shared" si="36"/>
        <v>0</v>
      </c>
      <c r="AA236">
        <f t="shared" si="37"/>
        <v>76</v>
      </c>
      <c r="AB236">
        <f t="shared" si="38"/>
        <v>41</v>
      </c>
      <c r="AC236">
        <f t="shared" si="38"/>
        <v>0</v>
      </c>
      <c r="AD236">
        <f t="shared" si="39"/>
        <v>79</v>
      </c>
      <c r="AE236">
        <f t="shared" si="40"/>
        <v>86</v>
      </c>
      <c r="AF236">
        <f t="shared" si="40"/>
        <v>0</v>
      </c>
      <c r="AG236">
        <f t="shared" si="41"/>
        <v>89</v>
      </c>
      <c r="AH236">
        <f t="shared" si="42"/>
        <v>87</v>
      </c>
      <c r="AI236">
        <f t="shared" si="42"/>
        <v>0</v>
      </c>
      <c r="AJ236">
        <f t="shared" si="43"/>
        <v>0</v>
      </c>
    </row>
    <row r="237" spans="1:36" x14ac:dyDescent="0.25">
      <c r="A237" t="s">
        <v>162</v>
      </c>
      <c r="E237">
        <v>184</v>
      </c>
      <c r="G237">
        <v>2</v>
      </c>
      <c r="I237">
        <v>41</v>
      </c>
      <c r="K237">
        <v>86</v>
      </c>
      <c r="M237">
        <v>87</v>
      </c>
      <c r="Q237" t="s">
        <v>47</v>
      </c>
      <c r="U237">
        <f t="shared" si="33"/>
        <v>184</v>
      </c>
      <c r="V237">
        <f t="shared" si="34"/>
        <v>53</v>
      </c>
      <c r="W237" t="str">
        <f t="shared" si="34"/>
        <v>D1</v>
      </c>
      <c r="X237">
        <f t="shared" si="35"/>
        <v>2</v>
      </c>
      <c r="Y237">
        <f t="shared" si="36"/>
        <v>73</v>
      </c>
      <c r="Z237" t="str">
        <f t="shared" si="36"/>
        <v>C1</v>
      </c>
      <c r="AA237">
        <f t="shared" si="37"/>
        <v>41</v>
      </c>
      <c r="AB237">
        <f t="shared" si="38"/>
        <v>74</v>
      </c>
      <c r="AC237" t="str">
        <f t="shared" si="38"/>
        <v>B1</v>
      </c>
      <c r="AD237">
        <f t="shared" si="39"/>
        <v>86</v>
      </c>
      <c r="AE237">
        <f t="shared" si="40"/>
        <v>56</v>
      </c>
      <c r="AF237" t="str">
        <f t="shared" si="40"/>
        <v>C1</v>
      </c>
      <c r="AG237">
        <f t="shared" si="41"/>
        <v>87</v>
      </c>
      <c r="AH237">
        <f t="shared" si="42"/>
        <v>71</v>
      </c>
      <c r="AI237" t="str">
        <f t="shared" si="42"/>
        <v>C1</v>
      </c>
      <c r="AJ237" t="str">
        <f t="shared" si="43"/>
        <v>PASS</v>
      </c>
    </row>
    <row r="238" spans="1:36" x14ac:dyDescent="0.25">
      <c r="E238">
        <v>53</v>
      </c>
      <c r="F238" t="s">
        <v>53</v>
      </c>
      <c r="G238">
        <v>73</v>
      </c>
      <c r="H238" t="s">
        <v>57</v>
      </c>
      <c r="I238">
        <v>74</v>
      </c>
      <c r="J238" t="s">
        <v>48</v>
      </c>
      <c r="K238">
        <v>56</v>
      </c>
      <c r="L238" t="s">
        <v>57</v>
      </c>
      <c r="M238">
        <v>71</v>
      </c>
      <c r="N238" t="s">
        <v>57</v>
      </c>
      <c r="U238">
        <f t="shared" si="33"/>
        <v>53</v>
      </c>
      <c r="V238">
        <f t="shared" si="34"/>
        <v>184</v>
      </c>
      <c r="W238">
        <f t="shared" si="34"/>
        <v>0</v>
      </c>
      <c r="X238">
        <f t="shared" si="35"/>
        <v>73</v>
      </c>
      <c r="Y238">
        <f t="shared" si="36"/>
        <v>2</v>
      </c>
      <c r="Z238">
        <f t="shared" si="36"/>
        <v>0</v>
      </c>
      <c r="AA238">
        <f t="shared" si="37"/>
        <v>74</v>
      </c>
      <c r="AB238">
        <f t="shared" si="38"/>
        <v>41</v>
      </c>
      <c r="AC238">
        <f t="shared" si="38"/>
        <v>0</v>
      </c>
      <c r="AD238">
        <f t="shared" si="39"/>
        <v>56</v>
      </c>
      <c r="AE238">
        <f t="shared" si="40"/>
        <v>86</v>
      </c>
      <c r="AF238">
        <f t="shared" si="40"/>
        <v>0</v>
      </c>
      <c r="AG238">
        <f t="shared" si="41"/>
        <v>71</v>
      </c>
      <c r="AH238">
        <f t="shared" si="42"/>
        <v>87</v>
      </c>
      <c r="AI238">
        <f t="shared" si="42"/>
        <v>0</v>
      </c>
      <c r="AJ238">
        <f t="shared" si="43"/>
        <v>0</v>
      </c>
    </row>
    <row r="239" spans="1:36" x14ac:dyDescent="0.25">
      <c r="A239" t="s">
        <v>163</v>
      </c>
      <c r="E239">
        <v>184</v>
      </c>
      <c r="G239">
        <v>2</v>
      </c>
      <c r="I239">
        <v>41</v>
      </c>
      <c r="K239">
        <v>86</v>
      </c>
      <c r="M239">
        <v>87</v>
      </c>
      <c r="Q239" t="s">
        <v>47</v>
      </c>
      <c r="U239">
        <f t="shared" si="33"/>
        <v>184</v>
      </c>
      <c r="V239">
        <f t="shared" si="34"/>
        <v>83</v>
      </c>
      <c r="W239" t="str">
        <f t="shared" si="34"/>
        <v>B1</v>
      </c>
      <c r="X239">
        <f t="shared" si="35"/>
        <v>2</v>
      </c>
      <c r="Y239">
        <f t="shared" si="36"/>
        <v>77</v>
      </c>
      <c r="Z239" t="str">
        <f t="shared" si="36"/>
        <v>B2</v>
      </c>
      <c r="AA239">
        <f t="shared" si="37"/>
        <v>41</v>
      </c>
      <c r="AB239">
        <f t="shared" si="38"/>
        <v>62</v>
      </c>
      <c r="AC239" t="str">
        <f t="shared" si="38"/>
        <v>B2</v>
      </c>
      <c r="AD239">
        <f t="shared" si="39"/>
        <v>86</v>
      </c>
      <c r="AE239">
        <f t="shared" si="40"/>
        <v>64</v>
      </c>
      <c r="AF239" t="str">
        <f t="shared" si="40"/>
        <v>B2</v>
      </c>
      <c r="AG239">
        <f t="shared" si="41"/>
        <v>87</v>
      </c>
      <c r="AH239">
        <f t="shared" si="42"/>
        <v>65</v>
      </c>
      <c r="AI239" t="str">
        <f t="shared" si="42"/>
        <v>C2</v>
      </c>
      <c r="AJ239" t="str">
        <f t="shared" si="43"/>
        <v>PASS</v>
      </c>
    </row>
    <row r="240" spans="1:36" x14ac:dyDescent="0.25">
      <c r="E240">
        <v>83</v>
      </c>
      <c r="F240" t="s">
        <v>48</v>
      </c>
      <c r="G240">
        <v>77</v>
      </c>
      <c r="H240" t="s">
        <v>51</v>
      </c>
      <c r="I240">
        <v>62</v>
      </c>
      <c r="J240" t="s">
        <v>51</v>
      </c>
      <c r="K240">
        <v>64</v>
      </c>
      <c r="L240" t="s">
        <v>51</v>
      </c>
      <c r="M240">
        <v>65</v>
      </c>
      <c r="N240" t="s">
        <v>61</v>
      </c>
      <c r="U240">
        <f t="shared" si="33"/>
        <v>83</v>
      </c>
      <c r="V240">
        <f t="shared" si="34"/>
        <v>184</v>
      </c>
      <c r="W240">
        <f t="shared" si="34"/>
        <v>0</v>
      </c>
      <c r="X240">
        <f t="shared" si="35"/>
        <v>77</v>
      </c>
      <c r="Y240">
        <f t="shared" si="36"/>
        <v>2</v>
      </c>
      <c r="Z240">
        <f t="shared" si="36"/>
        <v>0</v>
      </c>
      <c r="AA240">
        <f t="shared" si="37"/>
        <v>62</v>
      </c>
      <c r="AB240">
        <f t="shared" si="38"/>
        <v>241</v>
      </c>
      <c r="AC240">
        <f t="shared" si="38"/>
        <v>0</v>
      </c>
      <c r="AD240">
        <f t="shared" si="39"/>
        <v>64</v>
      </c>
      <c r="AE240">
        <f t="shared" si="40"/>
        <v>86</v>
      </c>
      <c r="AF240">
        <f t="shared" si="40"/>
        <v>0</v>
      </c>
      <c r="AG240">
        <f t="shared" si="41"/>
        <v>65</v>
      </c>
      <c r="AH240">
        <f t="shared" si="42"/>
        <v>87</v>
      </c>
      <c r="AI240">
        <f t="shared" si="42"/>
        <v>0</v>
      </c>
      <c r="AJ240">
        <f t="shared" si="43"/>
        <v>0</v>
      </c>
    </row>
    <row r="241" spans="1:36" x14ac:dyDescent="0.25">
      <c r="A241" t="s">
        <v>164</v>
      </c>
      <c r="E241">
        <v>184</v>
      </c>
      <c r="G241">
        <v>2</v>
      </c>
      <c r="I241">
        <v>241</v>
      </c>
      <c r="K241">
        <v>86</v>
      </c>
      <c r="M241">
        <v>87</v>
      </c>
      <c r="Q241" t="s">
        <v>47</v>
      </c>
      <c r="U241">
        <f t="shared" si="33"/>
        <v>184</v>
      </c>
      <c r="V241">
        <f t="shared" si="34"/>
        <v>62</v>
      </c>
      <c r="W241" t="str">
        <f t="shared" si="34"/>
        <v>C2</v>
      </c>
      <c r="X241">
        <f t="shared" si="35"/>
        <v>2</v>
      </c>
      <c r="Y241">
        <f t="shared" si="36"/>
        <v>86</v>
      </c>
      <c r="Z241" t="str">
        <f t="shared" si="36"/>
        <v>A2</v>
      </c>
      <c r="AA241">
        <f t="shared" si="37"/>
        <v>241</v>
      </c>
      <c r="AB241">
        <f t="shared" si="38"/>
        <v>47</v>
      </c>
      <c r="AC241" t="str">
        <f t="shared" si="38"/>
        <v>C2</v>
      </c>
      <c r="AD241">
        <f t="shared" si="39"/>
        <v>86</v>
      </c>
      <c r="AE241">
        <f t="shared" si="40"/>
        <v>42</v>
      </c>
      <c r="AF241" t="str">
        <f t="shared" si="40"/>
        <v>C2</v>
      </c>
      <c r="AG241">
        <f t="shared" si="41"/>
        <v>87</v>
      </c>
      <c r="AH241">
        <f t="shared" si="42"/>
        <v>70</v>
      </c>
      <c r="AI241" t="str">
        <f t="shared" si="42"/>
        <v>C1</v>
      </c>
      <c r="AJ241" t="str">
        <f t="shared" si="43"/>
        <v>PASS</v>
      </c>
    </row>
    <row r="242" spans="1:36" x14ac:dyDescent="0.25">
      <c r="E242">
        <v>62</v>
      </c>
      <c r="F242" t="s">
        <v>61</v>
      </c>
      <c r="G242">
        <v>86</v>
      </c>
      <c r="H242" t="s">
        <v>50</v>
      </c>
      <c r="I242">
        <v>47</v>
      </c>
      <c r="J242" t="s">
        <v>61</v>
      </c>
      <c r="K242">
        <v>42</v>
      </c>
      <c r="L242" t="s">
        <v>61</v>
      </c>
      <c r="M242">
        <v>70</v>
      </c>
      <c r="N242" t="s">
        <v>57</v>
      </c>
      <c r="U242">
        <f t="shared" si="33"/>
        <v>62</v>
      </c>
      <c r="V242">
        <f t="shared" si="34"/>
        <v>0</v>
      </c>
      <c r="W242">
        <f t="shared" si="34"/>
        <v>0</v>
      </c>
      <c r="X242">
        <f t="shared" si="35"/>
        <v>86</v>
      </c>
      <c r="Y242">
        <f t="shared" si="36"/>
        <v>0</v>
      </c>
      <c r="Z242">
        <f t="shared" si="36"/>
        <v>0</v>
      </c>
      <c r="AA242">
        <f t="shared" si="37"/>
        <v>47</v>
      </c>
      <c r="AB242">
        <f t="shared" si="38"/>
        <v>0</v>
      </c>
      <c r="AC242">
        <f t="shared" si="38"/>
        <v>0</v>
      </c>
      <c r="AD242">
        <f t="shared" si="39"/>
        <v>42</v>
      </c>
      <c r="AE242">
        <f t="shared" si="40"/>
        <v>0</v>
      </c>
      <c r="AF242">
        <f t="shared" si="40"/>
        <v>0</v>
      </c>
      <c r="AG242">
        <f t="shared" si="41"/>
        <v>70</v>
      </c>
      <c r="AH242">
        <f t="shared" si="42"/>
        <v>0</v>
      </c>
      <c r="AI242">
        <f t="shared" si="42"/>
        <v>0</v>
      </c>
      <c r="AJ242">
        <f t="shared" si="43"/>
        <v>0</v>
      </c>
    </row>
    <row r="243" spans="1:36" x14ac:dyDescent="0.25">
      <c r="A243" t="s">
        <v>0</v>
      </c>
      <c r="U243">
        <f t="shared" si="33"/>
        <v>0</v>
      </c>
      <c r="V243" t="str">
        <f t="shared" si="34"/>
        <v>(MAIN)-</v>
      </c>
      <c r="W243">
        <f t="shared" si="34"/>
        <v>202</v>
      </c>
      <c r="X243">
        <f t="shared" si="35"/>
        <v>0</v>
      </c>
      <c r="Y243">
        <f t="shared" si="36"/>
        <v>0</v>
      </c>
      <c r="Z243">
        <f t="shared" si="36"/>
        <v>0</v>
      </c>
      <c r="AA243">
        <f t="shared" si="37"/>
        <v>0</v>
      </c>
      <c r="AB243" t="str">
        <f t="shared" si="38"/>
        <v>REGI</v>
      </c>
      <c r="AC243" t="str">
        <f t="shared" si="38"/>
        <v>ON</v>
      </c>
      <c r="AD243">
        <f t="shared" si="39"/>
        <v>0</v>
      </c>
      <c r="AE243" t="str">
        <f t="shared" si="40"/>
        <v>: DEL</v>
      </c>
      <c r="AF243" t="str">
        <f t="shared" si="40"/>
        <v>HI</v>
      </c>
      <c r="AG243">
        <f t="shared" si="41"/>
        <v>0</v>
      </c>
      <c r="AH243" t="e">
        <f t="shared" si="42"/>
        <v>#NAME?</v>
      </c>
      <c r="AI243" t="str">
        <f t="shared" si="42"/>
        <v>T</v>
      </c>
      <c r="AJ243">
        <f t="shared" si="43"/>
        <v>0</v>
      </c>
    </row>
    <row r="244" spans="1:36" x14ac:dyDescent="0.25">
      <c r="A244" t="s">
        <v>1</v>
      </c>
      <c r="B244" t="s">
        <v>2</v>
      </c>
      <c r="C244" t="s">
        <v>3</v>
      </c>
      <c r="D244" t="s">
        <v>4</v>
      </c>
      <c r="E244" t="s">
        <v>5</v>
      </c>
      <c r="F244">
        <v>202</v>
      </c>
      <c r="G244">
        <v>0</v>
      </c>
      <c r="I244" t="s">
        <v>6</v>
      </c>
      <c r="J244" t="s">
        <v>7</v>
      </c>
      <c r="K244" t="s">
        <v>8</v>
      </c>
      <c r="L244" t="s">
        <v>9</v>
      </c>
      <c r="M244" t="e">
        <f>-EAS</f>
        <v>#NAME?</v>
      </c>
      <c r="N244" t="s">
        <v>10</v>
      </c>
      <c r="P244" t="s">
        <v>11</v>
      </c>
      <c r="Q244">
        <v>5</v>
      </c>
      <c r="U244" t="str">
        <f t="shared" si="33"/>
        <v>(MAIN)-</v>
      </c>
      <c r="V244" t="str">
        <f t="shared" si="34"/>
        <v>L / ROLL</v>
      </c>
      <c r="W244" t="str">
        <f t="shared" si="34"/>
        <v>NO</v>
      </c>
      <c r="X244">
        <f t="shared" si="35"/>
        <v>0</v>
      </c>
      <c r="Y244" t="str">
        <f t="shared" si="36"/>
        <v>WI</v>
      </c>
      <c r="Z244" t="str">
        <f t="shared" si="36"/>
        <v>SE</v>
      </c>
      <c r="AA244" t="str">
        <f t="shared" si="37"/>
        <v>REGI</v>
      </c>
      <c r="AB244" t="str">
        <f t="shared" si="38"/>
        <v>GAZET</v>
      </c>
      <c r="AC244" t="str">
        <f t="shared" si="38"/>
        <v>TE</v>
      </c>
      <c r="AD244" t="str">
        <f t="shared" si="39"/>
        <v>: DEL</v>
      </c>
      <c r="AE244" t="str">
        <f t="shared" si="40"/>
        <v>) ***</v>
      </c>
      <c r="AF244" t="str">
        <f t="shared" si="40"/>
        <v>**</v>
      </c>
      <c r="AG244" t="e">
        <f t="shared" si="41"/>
        <v>#NAME?</v>
      </c>
      <c r="AH244">
        <f t="shared" si="42"/>
        <v>0</v>
      </c>
      <c r="AI244">
        <f t="shared" si="42"/>
        <v>0</v>
      </c>
      <c r="AJ244">
        <f t="shared" si="43"/>
        <v>5</v>
      </c>
    </row>
    <row r="245" spans="1:36" x14ac:dyDescent="0.25">
      <c r="D245" t="s">
        <v>80</v>
      </c>
      <c r="E245" t="s">
        <v>81</v>
      </c>
      <c r="F245" t="s">
        <v>82</v>
      </c>
      <c r="G245" t="s">
        <v>83</v>
      </c>
      <c r="H245" t="s">
        <v>84</v>
      </c>
      <c r="I245" t="s">
        <v>85</v>
      </c>
      <c r="J245" t="s">
        <v>86</v>
      </c>
      <c r="K245" t="s">
        <v>87</v>
      </c>
      <c r="L245" t="s">
        <v>18</v>
      </c>
      <c r="U245" t="str">
        <f t="shared" si="33"/>
        <v>L / ROLL</v>
      </c>
      <c r="V245">
        <f t="shared" si="34"/>
        <v>0</v>
      </c>
      <c r="W245">
        <f t="shared" si="34"/>
        <v>0</v>
      </c>
      <c r="X245" t="str">
        <f t="shared" si="35"/>
        <v>WI</v>
      </c>
      <c r="Y245">
        <f t="shared" si="36"/>
        <v>0</v>
      </c>
      <c r="Z245">
        <f t="shared" si="36"/>
        <v>0</v>
      </c>
      <c r="AA245" t="str">
        <f t="shared" si="37"/>
        <v>GAZET</v>
      </c>
      <c r="AB245">
        <f t="shared" si="38"/>
        <v>0</v>
      </c>
      <c r="AC245">
        <f t="shared" si="38"/>
        <v>0</v>
      </c>
      <c r="AD245" t="str">
        <f t="shared" si="39"/>
        <v>) ***</v>
      </c>
      <c r="AE245">
        <f t="shared" si="40"/>
        <v>0</v>
      </c>
      <c r="AF245">
        <f t="shared" si="40"/>
        <v>0</v>
      </c>
      <c r="AG245">
        <f t="shared" si="41"/>
        <v>0</v>
      </c>
      <c r="AH245">
        <f t="shared" si="42"/>
        <v>0</v>
      </c>
      <c r="AI245">
        <f t="shared" si="42"/>
        <v>0</v>
      </c>
      <c r="AJ245">
        <f t="shared" si="43"/>
        <v>0</v>
      </c>
    </row>
    <row r="246" spans="1:36" x14ac:dyDescent="0.25">
      <c r="U246">
        <f t="shared" si="33"/>
        <v>0</v>
      </c>
      <c r="V246" t="str">
        <f t="shared" si="34"/>
        <v>--------</v>
      </c>
      <c r="W246" t="str">
        <f t="shared" si="34"/>
        <v>---</v>
      </c>
      <c r="X246">
        <f t="shared" si="35"/>
        <v>0</v>
      </c>
      <c r="Y246" t="str">
        <f t="shared" si="36"/>
        <v>---</v>
      </c>
      <c r="Z246" t="str">
        <f t="shared" si="36"/>
        <v>---</v>
      </c>
      <c r="AA246">
        <f t="shared" si="37"/>
        <v>0</v>
      </c>
      <c r="AB246" t="str">
        <f t="shared" si="38"/>
        <v>-----</v>
      </c>
      <c r="AC246" t="str">
        <f t="shared" si="38"/>
        <v>--</v>
      </c>
      <c r="AD246">
        <f t="shared" si="39"/>
        <v>0</v>
      </c>
      <c r="AE246" t="str">
        <f t="shared" si="40"/>
        <v>-----</v>
      </c>
      <c r="AF246" t="str">
        <f t="shared" si="40"/>
        <v>--</v>
      </c>
      <c r="AG246">
        <f t="shared" si="41"/>
        <v>0</v>
      </c>
      <c r="AH246" t="str">
        <f t="shared" si="42"/>
        <v>----</v>
      </c>
      <c r="AI246" t="str">
        <f t="shared" si="42"/>
        <v>---</v>
      </c>
      <c r="AJ246">
        <f t="shared" si="43"/>
        <v>0</v>
      </c>
    </row>
    <row r="247" spans="1:36" x14ac:dyDescent="0.25">
      <c r="A247" t="s">
        <v>19</v>
      </c>
      <c r="B247" t="s">
        <v>20</v>
      </c>
      <c r="C247" t="s">
        <v>21</v>
      </c>
      <c r="D247" t="s">
        <v>22</v>
      </c>
      <c r="E247" t="s">
        <v>23</v>
      </c>
      <c r="F247" t="s">
        <v>24</v>
      </c>
      <c r="G247" t="s">
        <v>24</v>
      </c>
      <c r="H247" t="s">
        <v>24</v>
      </c>
      <c r="I247" t="s">
        <v>25</v>
      </c>
      <c r="J247" t="s">
        <v>20</v>
      </c>
      <c r="K247" t="s">
        <v>25</v>
      </c>
      <c r="L247" t="s">
        <v>20</v>
      </c>
      <c r="M247" t="s">
        <v>26</v>
      </c>
      <c r="N247" t="s">
        <v>24</v>
      </c>
      <c r="O247" t="s">
        <v>26</v>
      </c>
      <c r="P247" t="s">
        <v>21</v>
      </c>
      <c r="Q247" t="s">
        <v>27</v>
      </c>
      <c r="R247" t="s">
        <v>28</v>
      </c>
      <c r="U247" t="str">
        <f t="shared" si="33"/>
        <v>--------</v>
      </c>
      <c r="V247" t="str">
        <f t="shared" si="34"/>
        <v>----</v>
      </c>
      <c r="W247" t="str">
        <f t="shared" si="34"/>
        <v>---</v>
      </c>
      <c r="X247" t="str">
        <f t="shared" si="35"/>
        <v>---</v>
      </c>
      <c r="Y247" t="str">
        <f t="shared" si="36"/>
        <v>---</v>
      </c>
      <c r="Z247" t="str">
        <f t="shared" si="36"/>
        <v>---</v>
      </c>
      <c r="AA247" t="str">
        <f t="shared" si="37"/>
        <v>-----</v>
      </c>
      <c r="AB247" t="e">
        <f t="shared" si="38"/>
        <v>#NAME?</v>
      </c>
      <c r="AC247" t="str">
        <f t="shared" si="38"/>
        <v>UB</v>
      </c>
      <c r="AD247" t="str">
        <f t="shared" si="39"/>
        <v>-----</v>
      </c>
      <c r="AE247" t="str">
        <f t="shared" si="40"/>
        <v>JECTS</v>
      </c>
      <c r="AF247" t="str">
        <f t="shared" si="40"/>
        <v>--</v>
      </c>
      <c r="AG247" t="str">
        <f t="shared" si="41"/>
        <v>----</v>
      </c>
      <c r="AH247" t="str">
        <f t="shared" si="42"/>
        <v>----</v>
      </c>
      <c r="AI247" t="str">
        <f t="shared" si="42"/>
        <v>---</v>
      </c>
      <c r="AJ247" t="str">
        <f t="shared" si="43"/>
        <v>-------------</v>
      </c>
    </row>
    <row r="248" spans="1:36" x14ac:dyDescent="0.25">
      <c r="A248" t="s">
        <v>29</v>
      </c>
      <c r="E248" t="s">
        <v>26</v>
      </c>
      <c r="F248" t="s">
        <v>24</v>
      </c>
      <c r="G248" t="s">
        <v>24</v>
      </c>
      <c r="H248" t="s">
        <v>24</v>
      </c>
      <c r="I248" t="e">
        <f>----S</f>
        <v>#NAME?</v>
      </c>
      <c r="J248" t="s">
        <v>30</v>
      </c>
      <c r="K248" t="s">
        <v>31</v>
      </c>
      <c r="L248" t="s">
        <v>20</v>
      </c>
      <c r="M248" t="s">
        <v>26</v>
      </c>
      <c r="N248" t="s">
        <v>24</v>
      </c>
      <c r="O248" t="s">
        <v>26</v>
      </c>
      <c r="P248" t="s">
        <v>21</v>
      </c>
      <c r="Q248" t="s">
        <v>32</v>
      </c>
      <c r="R248" t="s">
        <v>33</v>
      </c>
      <c r="U248" t="str">
        <f t="shared" si="33"/>
        <v>----</v>
      </c>
      <c r="V248" t="str">
        <f t="shared" si="34"/>
        <v>SUB</v>
      </c>
      <c r="W248" t="str">
        <f t="shared" si="34"/>
        <v>CD</v>
      </c>
      <c r="X248" t="str">
        <f t="shared" si="35"/>
        <v>---</v>
      </c>
      <c r="Y248" t="str">
        <f t="shared" si="36"/>
        <v>SUB</v>
      </c>
      <c r="Z248" t="str">
        <f t="shared" si="36"/>
        <v>CD</v>
      </c>
      <c r="AA248" t="e">
        <f t="shared" si="37"/>
        <v>#NAME?</v>
      </c>
      <c r="AB248" t="str">
        <f t="shared" si="38"/>
        <v>SUB</v>
      </c>
      <c r="AC248" t="str">
        <f t="shared" si="38"/>
        <v>CD</v>
      </c>
      <c r="AD248" t="str">
        <f t="shared" si="39"/>
        <v>JECTS</v>
      </c>
      <c r="AE248" t="str">
        <f t="shared" si="40"/>
        <v>SUB</v>
      </c>
      <c r="AF248" t="str">
        <f t="shared" si="40"/>
        <v>CD</v>
      </c>
      <c r="AG248" t="str">
        <f t="shared" si="41"/>
        <v>----</v>
      </c>
      <c r="AH248" t="str">
        <f t="shared" si="42"/>
        <v>SUB</v>
      </c>
      <c r="AI248" t="str">
        <f t="shared" si="42"/>
        <v>CD</v>
      </c>
      <c r="AJ248" t="str">
        <f t="shared" si="43"/>
        <v>RESULT</v>
      </c>
    </row>
    <row r="249" spans="1:36" x14ac:dyDescent="0.25">
      <c r="A249" t="s">
        <v>34</v>
      </c>
      <c r="E249" t="s">
        <v>35</v>
      </c>
      <c r="F249" t="s">
        <v>36</v>
      </c>
      <c r="G249" t="s">
        <v>35</v>
      </c>
      <c r="H249" t="s">
        <v>36</v>
      </c>
      <c r="I249" t="s">
        <v>35</v>
      </c>
      <c r="J249" t="s">
        <v>36</v>
      </c>
      <c r="K249" t="s">
        <v>35</v>
      </c>
      <c r="L249" t="s">
        <v>36</v>
      </c>
      <c r="M249" t="s">
        <v>35</v>
      </c>
      <c r="N249" t="s">
        <v>36</v>
      </c>
      <c r="O249" t="s">
        <v>35</v>
      </c>
      <c r="P249" t="s">
        <v>37</v>
      </c>
      <c r="R249" t="s">
        <v>35</v>
      </c>
      <c r="U249" t="str">
        <f t="shared" si="33"/>
        <v>SUB</v>
      </c>
      <c r="V249" t="str">
        <f t="shared" si="34"/>
        <v>MKS</v>
      </c>
      <c r="W249" t="str">
        <f t="shared" si="34"/>
        <v>GR</v>
      </c>
      <c r="X249" t="str">
        <f t="shared" si="35"/>
        <v>SUB</v>
      </c>
      <c r="Y249" t="str">
        <f t="shared" si="36"/>
        <v>MKS</v>
      </c>
      <c r="Z249" t="str">
        <f t="shared" si="36"/>
        <v>GR</v>
      </c>
      <c r="AA249" t="str">
        <f t="shared" si="37"/>
        <v>SUB</v>
      </c>
      <c r="AB249" t="str">
        <f t="shared" si="38"/>
        <v>MKS</v>
      </c>
      <c r="AC249" t="str">
        <f t="shared" si="38"/>
        <v>GR</v>
      </c>
      <c r="AD249" t="str">
        <f t="shared" si="39"/>
        <v>SUB</v>
      </c>
      <c r="AE249" t="str">
        <f t="shared" si="40"/>
        <v>MKS</v>
      </c>
      <c r="AF249" t="str">
        <f t="shared" si="40"/>
        <v>GR</v>
      </c>
      <c r="AG249" t="str">
        <f t="shared" si="41"/>
        <v>SUB</v>
      </c>
      <c r="AH249" t="str">
        <f t="shared" si="42"/>
        <v>MKS</v>
      </c>
      <c r="AI249" t="str">
        <f t="shared" si="42"/>
        <v>GR</v>
      </c>
      <c r="AJ249">
        <f t="shared" si="43"/>
        <v>0</v>
      </c>
    </row>
    <row r="250" spans="1:36" x14ac:dyDescent="0.25">
      <c r="E250" t="s">
        <v>38</v>
      </c>
      <c r="F250" t="s">
        <v>39</v>
      </c>
      <c r="G250" t="s">
        <v>38</v>
      </c>
      <c r="H250" t="s">
        <v>39</v>
      </c>
      <c r="I250" t="s">
        <v>38</v>
      </c>
      <c r="J250" t="s">
        <v>39</v>
      </c>
      <c r="K250" t="s">
        <v>38</v>
      </c>
      <c r="L250" t="s">
        <v>39</v>
      </c>
      <c r="M250" t="s">
        <v>38</v>
      </c>
      <c r="N250" t="s">
        <v>39</v>
      </c>
      <c r="O250" t="s">
        <v>38</v>
      </c>
      <c r="P250" t="s">
        <v>40</v>
      </c>
      <c r="U250" t="str">
        <f t="shared" si="33"/>
        <v>MKS</v>
      </c>
      <c r="V250" t="str">
        <f t="shared" si="34"/>
        <v>--------</v>
      </c>
      <c r="W250" t="str">
        <f t="shared" si="34"/>
        <v>---</v>
      </c>
      <c r="X250" t="str">
        <f t="shared" si="35"/>
        <v>MKS</v>
      </c>
      <c r="Y250" t="str">
        <f t="shared" si="36"/>
        <v>---</v>
      </c>
      <c r="Z250" t="str">
        <f t="shared" si="36"/>
        <v>---</v>
      </c>
      <c r="AA250" t="str">
        <f t="shared" si="37"/>
        <v>MKS</v>
      </c>
      <c r="AB250" t="str">
        <f t="shared" si="38"/>
        <v>-----</v>
      </c>
      <c r="AC250" t="str">
        <f t="shared" si="38"/>
        <v>--</v>
      </c>
      <c r="AD250" t="str">
        <f t="shared" si="39"/>
        <v>MKS</v>
      </c>
      <c r="AE250" t="str">
        <f t="shared" si="40"/>
        <v>-----</v>
      </c>
      <c r="AF250" t="str">
        <f t="shared" si="40"/>
        <v>--</v>
      </c>
      <c r="AG250" t="str">
        <f t="shared" si="41"/>
        <v>MKS</v>
      </c>
      <c r="AH250" t="str">
        <f t="shared" si="42"/>
        <v>----</v>
      </c>
      <c r="AI250" t="str">
        <f t="shared" si="42"/>
        <v>---</v>
      </c>
      <c r="AJ250">
        <f t="shared" si="43"/>
        <v>0</v>
      </c>
    </row>
    <row r="251" spans="1:36" x14ac:dyDescent="0.25">
      <c r="A251" t="s">
        <v>19</v>
      </c>
      <c r="B251" t="s">
        <v>20</v>
      </c>
      <c r="C251" t="s">
        <v>21</v>
      </c>
      <c r="D251" t="s">
        <v>22</v>
      </c>
      <c r="E251" t="s">
        <v>23</v>
      </c>
      <c r="F251" t="s">
        <v>24</v>
      </c>
      <c r="G251" t="s">
        <v>24</v>
      </c>
      <c r="H251" t="s">
        <v>24</v>
      </c>
      <c r="I251" t="s">
        <v>25</v>
      </c>
      <c r="J251" t="s">
        <v>20</v>
      </c>
      <c r="K251" t="s">
        <v>25</v>
      </c>
      <c r="L251" t="s">
        <v>20</v>
      </c>
      <c r="M251" t="s">
        <v>26</v>
      </c>
      <c r="N251" t="s">
        <v>24</v>
      </c>
      <c r="O251" t="s">
        <v>26</v>
      </c>
      <c r="P251" t="s">
        <v>21</v>
      </c>
      <c r="Q251" t="s">
        <v>27</v>
      </c>
      <c r="R251" t="s">
        <v>28</v>
      </c>
      <c r="U251" t="str">
        <f t="shared" si="33"/>
        <v>--------</v>
      </c>
      <c r="V251">
        <f t="shared" si="34"/>
        <v>0</v>
      </c>
      <c r="W251">
        <f t="shared" si="34"/>
        <v>0</v>
      </c>
      <c r="X251" t="str">
        <f t="shared" si="35"/>
        <v>---</v>
      </c>
      <c r="Y251">
        <f t="shared" si="36"/>
        <v>0</v>
      </c>
      <c r="Z251">
        <f t="shared" si="36"/>
        <v>0</v>
      </c>
      <c r="AA251" t="str">
        <f t="shared" si="37"/>
        <v>-----</v>
      </c>
      <c r="AB251">
        <f t="shared" si="38"/>
        <v>0</v>
      </c>
      <c r="AC251">
        <f t="shared" si="38"/>
        <v>0</v>
      </c>
      <c r="AD251" t="str">
        <f t="shared" si="39"/>
        <v>-----</v>
      </c>
      <c r="AE251">
        <f t="shared" si="40"/>
        <v>0</v>
      </c>
      <c r="AF251">
        <f t="shared" si="40"/>
        <v>0</v>
      </c>
      <c r="AG251" t="str">
        <f t="shared" si="41"/>
        <v>----</v>
      </c>
      <c r="AH251">
        <f t="shared" si="42"/>
        <v>0</v>
      </c>
      <c r="AI251">
        <f t="shared" si="42"/>
        <v>0</v>
      </c>
      <c r="AJ251" t="str">
        <f t="shared" si="43"/>
        <v>-------------</v>
      </c>
    </row>
    <row r="252" spans="1:36" x14ac:dyDescent="0.25">
      <c r="U252">
        <f t="shared" si="33"/>
        <v>0</v>
      </c>
      <c r="V252" t="str">
        <f t="shared" si="34"/>
        <v>N D</v>
      </c>
      <c r="W252">
        <f t="shared" si="34"/>
        <v>0</v>
      </c>
      <c r="X252">
        <f t="shared" si="35"/>
        <v>0</v>
      </c>
      <c r="Y252">
        <f t="shared" si="36"/>
        <v>0</v>
      </c>
      <c r="Z252">
        <f t="shared" si="36"/>
        <v>0</v>
      </c>
      <c r="AA252">
        <f t="shared" si="37"/>
        <v>0</v>
      </c>
      <c r="AB252">
        <f t="shared" si="38"/>
        <v>0</v>
      </c>
      <c r="AC252">
        <f t="shared" si="38"/>
        <v>0</v>
      </c>
      <c r="AD252">
        <f t="shared" si="39"/>
        <v>0</v>
      </c>
      <c r="AE252">
        <f t="shared" si="40"/>
        <v>0</v>
      </c>
      <c r="AF252">
        <f t="shared" si="40"/>
        <v>0</v>
      </c>
      <c r="AG252">
        <f t="shared" si="41"/>
        <v>0</v>
      </c>
      <c r="AH252">
        <f t="shared" si="42"/>
        <v>0</v>
      </c>
      <c r="AI252">
        <f t="shared" si="42"/>
        <v>0</v>
      </c>
      <c r="AJ252">
        <f t="shared" si="43"/>
        <v>0</v>
      </c>
    </row>
    <row r="253" spans="1:36" x14ac:dyDescent="0.25">
      <c r="A253" t="s">
        <v>41</v>
      </c>
      <c r="B253" t="s">
        <v>42</v>
      </c>
      <c r="C253" t="s">
        <v>43</v>
      </c>
      <c r="D253" t="s">
        <v>44</v>
      </c>
      <c r="E253" t="s">
        <v>45</v>
      </c>
      <c r="U253" t="str">
        <f t="shared" si="33"/>
        <v>N D</v>
      </c>
      <c r="V253">
        <f t="shared" si="34"/>
        <v>0</v>
      </c>
      <c r="W253">
        <f t="shared" si="34"/>
        <v>0</v>
      </c>
      <c r="X253">
        <f t="shared" si="35"/>
        <v>0</v>
      </c>
      <c r="Y253">
        <f t="shared" si="36"/>
        <v>0</v>
      </c>
      <c r="Z253">
        <f t="shared" si="36"/>
        <v>0</v>
      </c>
      <c r="AA253">
        <f t="shared" si="37"/>
        <v>0</v>
      </c>
      <c r="AB253">
        <f t="shared" si="38"/>
        <v>0</v>
      </c>
      <c r="AC253">
        <f t="shared" si="38"/>
        <v>0</v>
      </c>
      <c r="AD253">
        <f t="shared" si="39"/>
        <v>0</v>
      </c>
      <c r="AE253">
        <f t="shared" si="40"/>
        <v>0</v>
      </c>
      <c r="AF253">
        <f t="shared" si="40"/>
        <v>0</v>
      </c>
      <c r="AG253">
        <f t="shared" si="41"/>
        <v>0</v>
      </c>
      <c r="AH253">
        <f t="shared" si="42"/>
        <v>0</v>
      </c>
      <c r="AI253">
        <f t="shared" si="42"/>
        <v>0</v>
      </c>
      <c r="AJ253">
        <f t="shared" si="43"/>
        <v>0</v>
      </c>
    </row>
    <row r="254" spans="1:36" x14ac:dyDescent="0.25">
      <c r="U254">
        <f t="shared" si="33"/>
        <v>0</v>
      </c>
      <c r="V254">
        <f t="shared" si="34"/>
        <v>184</v>
      </c>
      <c r="W254">
        <f t="shared" si="34"/>
        <v>0</v>
      </c>
      <c r="X254">
        <f t="shared" si="35"/>
        <v>0</v>
      </c>
      <c r="Y254">
        <f t="shared" si="36"/>
        <v>2</v>
      </c>
      <c r="Z254">
        <f t="shared" si="36"/>
        <v>0</v>
      </c>
      <c r="AA254">
        <f t="shared" si="37"/>
        <v>0</v>
      </c>
      <c r="AB254">
        <f t="shared" si="38"/>
        <v>41</v>
      </c>
      <c r="AC254">
        <f t="shared" si="38"/>
        <v>0</v>
      </c>
      <c r="AD254">
        <f t="shared" si="39"/>
        <v>0</v>
      </c>
      <c r="AE254">
        <f t="shared" si="40"/>
        <v>86</v>
      </c>
      <c r="AF254">
        <f t="shared" si="40"/>
        <v>0</v>
      </c>
      <c r="AG254">
        <f t="shared" si="41"/>
        <v>0</v>
      </c>
      <c r="AH254">
        <f t="shared" si="42"/>
        <v>87</v>
      </c>
      <c r="AI254">
        <f t="shared" si="42"/>
        <v>0</v>
      </c>
      <c r="AJ254">
        <f t="shared" si="43"/>
        <v>0</v>
      </c>
    </row>
    <row r="255" spans="1:36" x14ac:dyDescent="0.25">
      <c r="A255" t="s">
        <v>165</v>
      </c>
      <c r="E255">
        <v>184</v>
      </c>
      <c r="G255">
        <v>2</v>
      </c>
      <c r="I255">
        <v>41</v>
      </c>
      <c r="K255">
        <v>86</v>
      </c>
      <c r="M255">
        <v>87</v>
      </c>
      <c r="Q255" t="s">
        <v>47</v>
      </c>
      <c r="U255">
        <f t="shared" si="33"/>
        <v>184</v>
      </c>
      <c r="V255">
        <f t="shared" si="34"/>
        <v>84</v>
      </c>
      <c r="W255" t="str">
        <f t="shared" si="34"/>
        <v>B1</v>
      </c>
      <c r="X255">
        <f t="shared" si="35"/>
        <v>2</v>
      </c>
      <c r="Y255">
        <f t="shared" si="36"/>
        <v>85</v>
      </c>
      <c r="Z255" t="str">
        <f t="shared" si="36"/>
        <v>A2</v>
      </c>
      <c r="AA255">
        <f t="shared" si="37"/>
        <v>41</v>
      </c>
      <c r="AB255">
        <f t="shared" si="38"/>
        <v>89</v>
      </c>
      <c r="AC255" t="str">
        <f t="shared" si="38"/>
        <v>A2</v>
      </c>
      <c r="AD255">
        <f t="shared" si="39"/>
        <v>86</v>
      </c>
      <c r="AE255">
        <f t="shared" si="40"/>
        <v>82</v>
      </c>
      <c r="AF255" t="str">
        <f t="shared" si="40"/>
        <v>A2</v>
      </c>
      <c r="AG255">
        <f t="shared" si="41"/>
        <v>87</v>
      </c>
      <c r="AH255">
        <f t="shared" si="42"/>
        <v>81</v>
      </c>
      <c r="AI255" t="str">
        <f t="shared" si="42"/>
        <v>B2</v>
      </c>
      <c r="AJ255" t="str">
        <f t="shared" si="43"/>
        <v>PASS</v>
      </c>
    </row>
    <row r="256" spans="1:36" x14ac:dyDescent="0.25">
      <c r="E256">
        <v>84</v>
      </c>
      <c r="F256" t="s">
        <v>48</v>
      </c>
      <c r="G256">
        <v>85</v>
      </c>
      <c r="H256" t="s">
        <v>50</v>
      </c>
      <c r="I256">
        <v>89</v>
      </c>
      <c r="J256" t="s">
        <v>50</v>
      </c>
      <c r="K256">
        <v>82</v>
      </c>
      <c r="L256" t="s">
        <v>50</v>
      </c>
      <c r="M256">
        <v>81</v>
      </c>
      <c r="N256" t="s">
        <v>51</v>
      </c>
      <c r="U256">
        <f t="shared" si="33"/>
        <v>84</v>
      </c>
      <c r="V256">
        <f t="shared" si="34"/>
        <v>2</v>
      </c>
      <c r="W256">
        <f t="shared" si="34"/>
        <v>0</v>
      </c>
      <c r="X256">
        <f t="shared" si="35"/>
        <v>85</v>
      </c>
      <c r="Y256">
        <f t="shared" si="36"/>
        <v>184</v>
      </c>
      <c r="Z256">
        <f t="shared" si="36"/>
        <v>0</v>
      </c>
      <c r="AA256">
        <f t="shared" si="37"/>
        <v>89</v>
      </c>
      <c r="AB256">
        <f t="shared" si="38"/>
        <v>41</v>
      </c>
      <c r="AC256">
        <f t="shared" si="38"/>
        <v>0</v>
      </c>
      <c r="AD256">
        <f t="shared" si="39"/>
        <v>82</v>
      </c>
      <c r="AE256">
        <f t="shared" si="40"/>
        <v>86</v>
      </c>
      <c r="AF256">
        <f t="shared" si="40"/>
        <v>0</v>
      </c>
      <c r="AG256">
        <f t="shared" si="41"/>
        <v>81</v>
      </c>
      <c r="AH256">
        <f t="shared" si="42"/>
        <v>87</v>
      </c>
      <c r="AI256">
        <f t="shared" si="42"/>
        <v>0</v>
      </c>
      <c r="AJ256">
        <f t="shared" si="43"/>
        <v>0</v>
      </c>
    </row>
    <row r="257" spans="1:36" x14ac:dyDescent="0.25">
      <c r="A257" t="s">
        <v>166</v>
      </c>
      <c r="E257">
        <v>2</v>
      </c>
      <c r="G257">
        <v>184</v>
      </c>
      <c r="I257">
        <v>41</v>
      </c>
      <c r="K257">
        <v>86</v>
      </c>
      <c r="M257">
        <v>87</v>
      </c>
      <c r="Q257" t="s">
        <v>47</v>
      </c>
      <c r="U257">
        <f t="shared" si="33"/>
        <v>2</v>
      </c>
      <c r="V257">
        <f t="shared" si="34"/>
        <v>94</v>
      </c>
      <c r="W257" t="str">
        <f t="shared" si="34"/>
        <v>A1</v>
      </c>
      <c r="X257">
        <f t="shared" si="35"/>
        <v>184</v>
      </c>
      <c r="Y257">
        <f t="shared" si="36"/>
        <v>97</v>
      </c>
      <c r="Z257" t="str">
        <f t="shared" si="36"/>
        <v>A1</v>
      </c>
      <c r="AA257">
        <f t="shared" si="37"/>
        <v>41</v>
      </c>
      <c r="AB257">
        <f t="shared" si="38"/>
        <v>91</v>
      </c>
      <c r="AC257" t="str">
        <f t="shared" si="38"/>
        <v>A1</v>
      </c>
      <c r="AD257">
        <f t="shared" si="39"/>
        <v>86</v>
      </c>
      <c r="AE257">
        <f t="shared" si="40"/>
        <v>86</v>
      </c>
      <c r="AF257" t="str">
        <f t="shared" si="40"/>
        <v>A1</v>
      </c>
      <c r="AG257">
        <f t="shared" si="41"/>
        <v>87</v>
      </c>
      <c r="AH257">
        <f t="shared" si="42"/>
        <v>84</v>
      </c>
      <c r="AI257" t="str">
        <f t="shared" si="42"/>
        <v>B1</v>
      </c>
      <c r="AJ257" t="str">
        <f t="shared" si="43"/>
        <v>PASS</v>
      </c>
    </row>
    <row r="258" spans="1:36" x14ac:dyDescent="0.25">
      <c r="E258">
        <v>94</v>
      </c>
      <c r="F258" t="s">
        <v>49</v>
      </c>
      <c r="G258">
        <v>97</v>
      </c>
      <c r="H258" t="s">
        <v>49</v>
      </c>
      <c r="I258">
        <v>91</v>
      </c>
      <c r="J258" t="s">
        <v>49</v>
      </c>
      <c r="K258">
        <v>86</v>
      </c>
      <c r="L258" t="s">
        <v>49</v>
      </c>
      <c r="M258">
        <v>84</v>
      </c>
      <c r="N258" t="s">
        <v>48</v>
      </c>
      <c r="U258">
        <f t="shared" si="33"/>
        <v>94</v>
      </c>
      <c r="V258">
        <f t="shared" si="34"/>
        <v>0</v>
      </c>
      <c r="W258">
        <f t="shared" si="34"/>
        <v>0</v>
      </c>
      <c r="X258">
        <f t="shared" si="35"/>
        <v>97</v>
      </c>
      <c r="Y258">
        <f t="shared" si="36"/>
        <v>0</v>
      </c>
      <c r="Z258">
        <f t="shared" si="36"/>
        <v>0</v>
      </c>
      <c r="AA258">
        <f t="shared" si="37"/>
        <v>91</v>
      </c>
      <c r="AB258">
        <f t="shared" si="38"/>
        <v>0</v>
      </c>
      <c r="AC258">
        <f t="shared" si="38"/>
        <v>0</v>
      </c>
      <c r="AD258">
        <f t="shared" si="39"/>
        <v>86</v>
      </c>
      <c r="AE258">
        <f t="shared" si="40"/>
        <v>0</v>
      </c>
      <c r="AF258">
        <f t="shared" si="40"/>
        <v>0</v>
      </c>
      <c r="AG258">
        <f t="shared" si="41"/>
        <v>84</v>
      </c>
      <c r="AH258">
        <f t="shared" si="42"/>
        <v>0</v>
      </c>
      <c r="AI258">
        <f t="shared" si="42"/>
        <v>0</v>
      </c>
      <c r="AJ258">
        <f t="shared" si="43"/>
        <v>0</v>
      </c>
    </row>
    <row r="261" spans="1:36" x14ac:dyDescent="0.25">
      <c r="A261" t="s">
        <v>167</v>
      </c>
      <c r="B261" t="s">
        <v>168</v>
      </c>
      <c r="C261" t="s">
        <v>169</v>
      </c>
      <c r="D261" t="s">
        <v>170</v>
      </c>
      <c r="E261" t="s">
        <v>171</v>
      </c>
      <c r="F261" t="s">
        <v>172</v>
      </c>
      <c r="G261" t="s">
        <v>173</v>
      </c>
      <c r="H261" t="s">
        <v>174</v>
      </c>
      <c r="I261" t="s">
        <v>175</v>
      </c>
      <c r="J261" t="s">
        <v>176</v>
      </c>
      <c r="K261" t="s">
        <v>177</v>
      </c>
      <c r="L261" t="s">
        <v>178</v>
      </c>
      <c r="N261" t="s">
        <v>179</v>
      </c>
      <c r="O261" t="s">
        <v>180</v>
      </c>
      <c r="P261" t="s">
        <v>181</v>
      </c>
      <c r="Q261" t="s">
        <v>182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14"/>
  <sheetViews>
    <sheetView workbookViewId="0">
      <selection activeCell="G10" sqref="G10"/>
    </sheetView>
  </sheetViews>
  <sheetFormatPr defaultRowHeight="15" x14ac:dyDescent="0.25"/>
  <cols>
    <col min="4" max="4" width="17.85546875" customWidth="1"/>
    <col min="7" max="7" width="2.85546875" customWidth="1"/>
  </cols>
  <sheetData>
    <row r="2" spans="4:6" ht="18.75" x14ac:dyDescent="0.3">
      <c r="D2" s="16" t="s">
        <v>347</v>
      </c>
      <c r="E2" s="27" t="s">
        <v>206</v>
      </c>
    </row>
    <row r="3" spans="4:6" ht="15.75" x14ac:dyDescent="0.25">
      <c r="D3" s="25" t="s">
        <v>351</v>
      </c>
      <c r="E3" s="24">
        <v>81.45</v>
      </c>
    </row>
    <row r="4" spans="4:6" ht="15.75" x14ac:dyDescent="0.25">
      <c r="D4" s="25" t="s">
        <v>354</v>
      </c>
      <c r="E4" s="24">
        <v>79.31</v>
      </c>
    </row>
    <row r="5" spans="4:6" ht="15.75" x14ac:dyDescent="0.25">
      <c r="D5" s="25" t="s">
        <v>355</v>
      </c>
      <c r="E5" s="24">
        <v>77.5</v>
      </c>
    </row>
    <row r="6" spans="4:6" ht="15.75" x14ac:dyDescent="0.25">
      <c r="D6" s="25" t="s">
        <v>358</v>
      </c>
      <c r="E6" s="24">
        <v>76.14</v>
      </c>
    </row>
    <row r="7" spans="4:6" ht="15.75" x14ac:dyDescent="0.25">
      <c r="D7" s="22" t="s">
        <v>365</v>
      </c>
      <c r="E7" s="24">
        <v>75.23</v>
      </c>
    </row>
    <row r="8" spans="4:6" x14ac:dyDescent="0.25">
      <c r="D8" s="22" t="s">
        <v>364</v>
      </c>
      <c r="E8" s="23">
        <v>70</v>
      </c>
      <c r="F8" s="26"/>
    </row>
    <row r="9" spans="4:6" ht="15.75" x14ac:dyDescent="0.25">
      <c r="D9" s="25" t="s">
        <v>348</v>
      </c>
      <c r="E9" s="24">
        <v>68.94</v>
      </c>
    </row>
    <row r="10" spans="4:6" ht="15.75" x14ac:dyDescent="0.25">
      <c r="D10" s="22" t="s">
        <v>346</v>
      </c>
      <c r="E10" s="24">
        <v>68.540000000000006</v>
      </c>
    </row>
    <row r="11" spans="4:6" ht="15.75" x14ac:dyDescent="0.25">
      <c r="D11" s="25" t="s">
        <v>357</v>
      </c>
      <c r="E11" s="24">
        <v>67.42</v>
      </c>
    </row>
    <row r="12" spans="4:6" ht="15.75" x14ac:dyDescent="0.25">
      <c r="D12" s="25" t="s">
        <v>350</v>
      </c>
      <c r="E12" s="24">
        <v>63.71</v>
      </c>
    </row>
    <row r="13" spans="4:6" ht="15.75" x14ac:dyDescent="0.25">
      <c r="D13" s="25" t="s">
        <v>349</v>
      </c>
      <c r="E13" s="24">
        <v>59.91</v>
      </c>
    </row>
    <row r="14" spans="4:6" ht="15.75" x14ac:dyDescent="0.25">
      <c r="D14" s="25" t="s">
        <v>359</v>
      </c>
      <c r="E14" s="24">
        <v>52.65</v>
      </c>
    </row>
  </sheetData>
  <autoFilter ref="D2:E1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5"/>
  <sheetViews>
    <sheetView topLeftCell="A4" workbookViewId="0">
      <selection activeCell="C24" sqref="C24"/>
    </sheetView>
  </sheetViews>
  <sheetFormatPr defaultRowHeight="15" x14ac:dyDescent="0.25"/>
  <cols>
    <col min="1" max="1" width="40.85546875" bestFit="1" customWidth="1"/>
    <col min="2" max="2" width="3.5703125" bestFit="1" customWidth="1"/>
    <col min="3" max="3" width="11.7109375" bestFit="1" customWidth="1"/>
    <col min="4" max="4" width="23" bestFit="1" customWidth="1"/>
    <col min="5" max="6" width="8.140625" bestFit="1" customWidth="1"/>
    <col min="7" max="7" width="4" bestFit="1" customWidth="1"/>
    <col min="8" max="9" width="4.85546875" bestFit="1" customWidth="1"/>
    <col min="10" max="10" width="3.42578125" bestFit="1" customWidth="1"/>
    <col min="11" max="12" width="8.42578125" bestFit="1" customWidth="1"/>
    <col min="13" max="13" width="3.85546875" bestFit="1" customWidth="1"/>
    <col min="14" max="15" width="5.85546875" bestFit="1" customWidth="1"/>
    <col min="16" max="16" width="3.42578125" bestFit="1" customWidth="1"/>
    <col min="17" max="18" width="8.42578125" bestFit="1" customWidth="1"/>
    <col min="19" max="19" width="3.42578125" bestFit="1" customWidth="1"/>
    <col min="20" max="20" width="10.28515625" bestFit="1" customWidth="1"/>
  </cols>
  <sheetData>
    <row r="2" spans="1:20" x14ac:dyDescent="0.25">
      <c r="A2" t="s">
        <v>46</v>
      </c>
      <c r="E2">
        <v>184</v>
      </c>
      <c r="F2">
        <v>85</v>
      </c>
      <c r="G2" t="s">
        <v>48</v>
      </c>
      <c r="H2">
        <v>2</v>
      </c>
      <c r="I2">
        <v>94</v>
      </c>
      <c r="J2" t="s">
        <v>49</v>
      </c>
      <c r="K2">
        <v>41</v>
      </c>
      <c r="L2">
        <v>82</v>
      </c>
      <c r="M2" t="s">
        <v>50</v>
      </c>
      <c r="N2">
        <v>86</v>
      </c>
      <c r="O2">
        <v>67</v>
      </c>
      <c r="P2" t="s">
        <v>48</v>
      </c>
      <c r="Q2">
        <v>87</v>
      </c>
      <c r="R2">
        <v>75</v>
      </c>
      <c r="S2" t="s">
        <v>51</v>
      </c>
      <c r="T2" t="s">
        <v>47</v>
      </c>
    </row>
    <row r="3" spans="1:20" x14ac:dyDescent="0.25">
      <c r="A3" t="s">
        <v>52</v>
      </c>
      <c r="E3">
        <v>184</v>
      </c>
      <c r="F3">
        <v>76</v>
      </c>
      <c r="G3" t="s">
        <v>51</v>
      </c>
      <c r="H3">
        <v>2</v>
      </c>
      <c r="I3">
        <v>87</v>
      </c>
      <c r="J3" t="s">
        <v>50</v>
      </c>
      <c r="K3">
        <v>241</v>
      </c>
      <c r="L3">
        <v>41</v>
      </c>
      <c r="M3" t="s">
        <v>53</v>
      </c>
      <c r="N3">
        <v>86</v>
      </c>
      <c r="O3">
        <v>57</v>
      </c>
      <c r="P3" t="s">
        <v>51</v>
      </c>
      <c r="Q3">
        <v>87</v>
      </c>
      <c r="R3">
        <v>80</v>
      </c>
      <c r="S3" t="s">
        <v>51</v>
      </c>
      <c r="T3" t="s">
        <v>47</v>
      </c>
    </row>
    <row r="4" spans="1:20" x14ac:dyDescent="0.25">
      <c r="A4" t="s">
        <v>54</v>
      </c>
      <c r="E4">
        <v>184</v>
      </c>
      <c r="F4">
        <v>76</v>
      </c>
      <c r="G4" t="s">
        <v>51</v>
      </c>
      <c r="H4">
        <v>2</v>
      </c>
      <c r="I4">
        <v>93</v>
      </c>
      <c r="J4" t="s">
        <v>49</v>
      </c>
      <c r="K4">
        <v>41</v>
      </c>
      <c r="L4">
        <v>86</v>
      </c>
      <c r="M4" t="s">
        <v>50</v>
      </c>
      <c r="N4">
        <v>86</v>
      </c>
      <c r="O4">
        <v>88</v>
      </c>
      <c r="P4" t="s">
        <v>49</v>
      </c>
      <c r="Q4">
        <v>87</v>
      </c>
      <c r="R4">
        <v>91</v>
      </c>
      <c r="S4" t="s">
        <v>50</v>
      </c>
      <c r="T4" t="s">
        <v>47</v>
      </c>
    </row>
    <row r="5" spans="1:20" x14ac:dyDescent="0.25">
      <c r="A5" t="s">
        <v>55</v>
      </c>
      <c r="E5">
        <v>184</v>
      </c>
      <c r="F5">
        <v>84</v>
      </c>
      <c r="G5" t="s">
        <v>48</v>
      </c>
      <c r="H5">
        <v>2</v>
      </c>
      <c r="I5">
        <v>95</v>
      </c>
      <c r="J5" t="s">
        <v>49</v>
      </c>
      <c r="K5">
        <v>41</v>
      </c>
      <c r="L5">
        <v>78</v>
      </c>
      <c r="M5" t="s">
        <v>48</v>
      </c>
      <c r="N5">
        <v>86</v>
      </c>
      <c r="O5">
        <v>81</v>
      </c>
      <c r="P5" t="s">
        <v>50</v>
      </c>
      <c r="Q5">
        <v>87</v>
      </c>
      <c r="R5">
        <v>95</v>
      </c>
      <c r="S5" t="s">
        <v>49</v>
      </c>
      <c r="T5" t="s">
        <v>47</v>
      </c>
    </row>
    <row r="6" spans="1:20" x14ac:dyDescent="0.25">
      <c r="A6" t="s">
        <v>56</v>
      </c>
      <c r="E6">
        <v>184</v>
      </c>
      <c r="F6">
        <v>80</v>
      </c>
      <c r="G6" t="s">
        <v>51</v>
      </c>
      <c r="H6">
        <v>2</v>
      </c>
      <c r="I6">
        <v>79</v>
      </c>
      <c r="J6" t="s">
        <v>51</v>
      </c>
      <c r="K6">
        <v>41</v>
      </c>
      <c r="L6">
        <v>67</v>
      </c>
      <c r="M6" t="s">
        <v>51</v>
      </c>
      <c r="N6">
        <v>86</v>
      </c>
      <c r="O6">
        <v>49</v>
      </c>
      <c r="P6" t="s">
        <v>57</v>
      </c>
      <c r="Q6">
        <v>87</v>
      </c>
      <c r="R6">
        <v>74</v>
      </c>
      <c r="S6" t="s">
        <v>57</v>
      </c>
      <c r="T6" t="s">
        <v>47</v>
      </c>
    </row>
    <row r="7" spans="1:20" x14ac:dyDescent="0.25">
      <c r="A7" t="s">
        <v>58</v>
      </c>
      <c r="E7">
        <v>184</v>
      </c>
      <c r="F7">
        <v>88</v>
      </c>
      <c r="G7" t="s">
        <v>50</v>
      </c>
      <c r="H7">
        <v>2</v>
      </c>
      <c r="I7">
        <v>97</v>
      </c>
      <c r="J7" t="s">
        <v>49</v>
      </c>
      <c r="K7">
        <v>41</v>
      </c>
      <c r="L7">
        <v>87</v>
      </c>
      <c r="M7" t="s">
        <v>50</v>
      </c>
      <c r="N7">
        <v>86</v>
      </c>
      <c r="O7">
        <v>86</v>
      </c>
      <c r="P7" t="s">
        <v>49</v>
      </c>
      <c r="Q7">
        <v>87</v>
      </c>
      <c r="R7">
        <v>95</v>
      </c>
      <c r="S7" t="s">
        <v>49</v>
      </c>
      <c r="T7" t="s">
        <v>47</v>
      </c>
    </row>
    <row r="8" spans="1:20" x14ac:dyDescent="0.25">
      <c r="A8" t="s">
        <v>59</v>
      </c>
      <c r="E8">
        <v>184</v>
      </c>
      <c r="F8">
        <v>92</v>
      </c>
      <c r="G8" t="s">
        <v>49</v>
      </c>
      <c r="H8">
        <v>2</v>
      </c>
      <c r="I8">
        <v>90</v>
      </c>
      <c r="J8" t="s">
        <v>50</v>
      </c>
      <c r="K8">
        <v>41</v>
      </c>
      <c r="L8">
        <v>87</v>
      </c>
      <c r="M8" t="s">
        <v>50</v>
      </c>
      <c r="N8">
        <v>86</v>
      </c>
      <c r="O8">
        <v>82</v>
      </c>
      <c r="P8" t="s">
        <v>50</v>
      </c>
      <c r="Q8">
        <v>87</v>
      </c>
      <c r="R8">
        <v>83</v>
      </c>
      <c r="S8" t="s">
        <v>48</v>
      </c>
      <c r="T8" t="s">
        <v>47</v>
      </c>
    </row>
    <row r="9" spans="1:20" x14ac:dyDescent="0.25">
      <c r="A9" t="s">
        <v>60</v>
      </c>
      <c r="E9">
        <v>184</v>
      </c>
      <c r="F9">
        <v>68</v>
      </c>
      <c r="G9" t="s">
        <v>61</v>
      </c>
      <c r="H9">
        <v>2</v>
      </c>
      <c r="I9">
        <v>91</v>
      </c>
      <c r="J9" t="s">
        <v>49</v>
      </c>
      <c r="K9">
        <v>41</v>
      </c>
      <c r="L9">
        <v>58</v>
      </c>
      <c r="M9" t="s">
        <v>57</v>
      </c>
      <c r="N9">
        <v>86</v>
      </c>
      <c r="O9">
        <v>45</v>
      </c>
      <c r="P9" t="s">
        <v>61</v>
      </c>
      <c r="Q9">
        <v>87</v>
      </c>
      <c r="R9">
        <v>70</v>
      </c>
      <c r="S9" t="s">
        <v>57</v>
      </c>
      <c r="T9" t="s">
        <v>47</v>
      </c>
    </row>
    <row r="10" spans="1:20" x14ac:dyDescent="0.25">
      <c r="A10" t="s">
        <v>62</v>
      </c>
      <c r="E10">
        <v>184</v>
      </c>
      <c r="F10">
        <v>86</v>
      </c>
      <c r="G10" t="s">
        <v>50</v>
      </c>
      <c r="H10">
        <v>2</v>
      </c>
      <c r="I10">
        <v>91</v>
      </c>
      <c r="J10" t="s">
        <v>49</v>
      </c>
      <c r="K10">
        <v>41</v>
      </c>
      <c r="L10">
        <v>87</v>
      </c>
      <c r="M10" t="s">
        <v>50</v>
      </c>
      <c r="N10">
        <v>86</v>
      </c>
      <c r="O10">
        <v>80</v>
      </c>
      <c r="P10" t="s">
        <v>50</v>
      </c>
      <c r="Q10">
        <v>87</v>
      </c>
      <c r="R10">
        <v>84</v>
      </c>
      <c r="S10" t="s">
        <v>48</v>
      </c>
      <c r="T10" t="s">
        <v>47</v>
      </c>
    </row>
    <row r="11" spans="1:20" x14ac:dyDescent="0.25">
      <c r="A11" t="s">
        <v>63</v>
      </c>
      <c r="E11">
        <v>184</v>
      </c>
      <c r="F11">
        <v>74</v>
      </c>
      <c r="G11" t="s">
        <v>57</v>
      </c>
      <c r="H11">
        <v>2</v>
      </c>
      <c r="I11">
        <v>82</v>
      </c>
      <c r="J11" t="s">
        <v>48</v>
      </c>
      <c r="K11">
        <v>41</v>
      </c>
      <c r="L11">
        <v>58</v>
      </c>
      <c r="M11" t="s">
        <v>57</v>
      </c>
      <c r="N11">
        <v>86</v>
      </c>
      <c r="O11">
        <v>49</v>
      </c>
      <c r="P11" t="s">
        <v>57</v>
      </c>
      <c r="Q11">
        <v>87</v>
      </c>
      <c r="R11">
        <v>81</v>
      </c>
      <c r="S11" t="s">
        <v>51</v>
      </c>
      <c r="T11" t="s">
        <v>47</v>
      </c>
    </row>
    <row r="12" spans="1:20" x14ac:dyDescent="0.25">
      <c r="A12" t="s">
        <v>64</v>
      </c>
      <c r="E12">
        <v>184</v>
      </c>
      <c r="F12">
        <v>82</v>
      </c>
      <c r="G12" t="s">
        <v>48</v>
      </c>
      <c r="H12">
        <v>2</v>
      </c>
      <c r="I12">
        <v>97</v>
      </c>
      <c r="J12" t="s">
        <v>49</v>
      </c>
      <c r="K12">
        <v>41</v>
      </c>
      <c r="L12">
        <v>93</v>
      </c>
      <c r="M12" t="s">
        <v>49</v>
      </c>
      <c r="N12">
        <v>86</v>
      </c>
      <c r="O12">
        <v>94</v>
      </c>
      <c r="P12" t="s">
        <v>49</v>
      </c>
      <c r="Q12">
        <v>87</v>
      </c>
      <c r="R12">
        <v>91</v>
      </c>
      <c r="S12" t="s">
        <v>50</v>
      </c>
      <c r="T12" t="s">
        <v>47</v>
      </c>
    </row>
    <row r="13" spans="1:20" x14ac:dyDescent="0.25">
      <c r="A13" t="s">
        <v>65</v>
      </c>
      <c r="E13">
        <v>184</v>
      </c>
      <c r="F13">
        <v>89</v>
      </c>
      <c r="G13" t="s">
        <v>50</v>
      </c>
      <c r="H13">
        <v>2</v>
      </c>
      <c r="I13">
        <v>94</v>
      </c>
      <c r="J13" t="s">
        <v>49</v>
      </c>
      <c r="K13">
        <v>41</v>
      </c>
      <c r="L13">
        <v>62</v>
      </c>
      <c r="M13" t="s">
        <v>51</v>
      </c>
      <c r="N13">
        <v>86</v>
      </c>
      <c r="O13">
        <v>75</v>
      </c>
      <c r="P13" t="s">
        <v>50</v>
      </c>
      <c r="Q13">
        <v>87</v>
      </c>
      <c r="R13">
        <v>84</v>
      </c>
      <c r="S13" t="s">
        <v>48</v>
      </c>
      <c r="T13" t="s">
        <v>47</v>
      </c>
    </row>
    <row r="14" spans="1:20" x14ac:dyDescent="0.25">
      <c r="A14" t="s">
        <v>66</v>
      </c>
      <c r="E14">
        <v>184</v>
      </c>
      <c r="F14">
        <v>67</v>
      </c>
      <c r="G14" t="s">
        <v>61</v>
      </c>
      <c r="H14">
        <v>2</v>
      </c>
      <c r="I14">
        <v>84</v>
      </c>
      <c r="J14" t="s">
        <v>48</v>
      </c>
      <c r="K14">
        <v>41</v>
      </c>
      <c r="L14">
        <v>61</v>
      </c>
      <c r="M14" t="s">
        <v>51</v>
      </c>
      <c r="N14">
        <v>86</v>
      </c>
      <c r="O14">
        <v>44</v>
      </c>
      <c r="P14" t="s">
        <v>61</v>
      </c>
      <c r="Q14">
        <v>87</v>
      </c>
      <c r="R14">
        <v>77</v>
      </c>
      <c r="S14" t="s">
        <v>51</v>
      </c>
      <c r="T14" t="s">
        <v>47</v>
      </c>
    </row>
    <row r="15" spans="1:20" x14ac:dyDescent="0.25">
      <c r="A15" t="s">
        <v>67</v>
      </c>
      <c r="E15">
        <v>184</v>
      </c>
      <c r="F15">
        <v>72</v>
      </c>
      <c r="G15" t="s">
        <v>57</v>
      </c>
      <c r="H15">
        <v>2</v>
      </c>
      <c r="I15">
        <v>86</v>
      </c>
      <c r="J15" t="s">
        <v>50</v>
      </c>
      <c r="K15">
        <v>41</v>
      </c>
      <c r="L15">
        <v>82</v>
      </c>
      <c r="M15" t="s">
        <v>50</v>
      </c>
      <c r="N15">
        <v>86</v>
      </c>
      <c r="O15">
        <v>78</v>
      </c>
      <c r="P15" t="s">
        <v>50</v>
      </c>
      <c r="Q15">
        <v>87</v>
      </c>
      <c r="R15">
        <v>83</v>
      </c>
      <c r="S15" t="s">
        <v>48</v>
      </c>
      <c r="T15" t="s">
        <v>47</v>
      </c>
    </row>
    <row r="16" spans="1:20" x14ac:dyDescent="0.25">
      <c r="A16" t="s">
        <v>68</v>
      </c>
      <c r="E16">
        <v>184</v>
      </c>
      <c r="F16">
        <v>81</v>
      </c>
      <c r="G16" t="s">
        <v>48</v>
      </c>
      <c r="H16">
        <v>2</v>
      </c>
      <c r="I16">
        <v>87</v>
      </c>
      <c r="J16" t="s">
        <v>50</v>
      </c>
      <c r="K16">
        <v>41</v>
      </c>
      <c r="L16">
        <v>71</v>
      </c>
      <c r="M16" t="s">
        <v>48</v>
      </c>
      <c r="N16">
        <v>86</v>
      </c>
      <c r="O16">
        <v>75</v>
      </c>
      <c r="P16" t="s">
        <v>50</v>
      </c>
      <c r="Q16">
        <v>87</v>
      </c>
      <c r="R16">
        <v>83</v>
      </c>
      <c r="S16" t="s">
        <v>48</v>
      </c>
      <c r="T16" t="s">
        <v>47</v>
      </c>
    </row>
    <row r="17" spans="1:20" x14ac:dyDescent="0.25">
      <c r="A17" t="s">
        <v>69</v>
      </c>
      <c r="E17">
        <v>184</v>
      </c>
      <c r="F17">
        <v>90</v>
      </c>
      <c r="G17" t="s">
        <v>50</v>
      </c>
      <c r="H17">
        <v>2</v>
      </c>
      <c r="I17">
        <v>91</v>
      </c>
      <c r="J17" t="s">
        <v>49</v>
      </c>
      <c r="K17">
        <v>41</v>
      </c>
      <c r="L17">
        <v>86</v>
      </c>
      <c r="M17" t="s">
        <v>50</v>
      </c>
      <c r="N17">
        <v>86</v>
      </c>
      <c r="O17">
        <v>91</v>
      </c>
      <c r="P17" t="s">
        <v>49</v>
      </c>
      <c r="Q17">
        <v>87</v>
      </c>
      <c r="R17">
        <v>87</v>
      </c>
      <c r="S17" t="s">
        <v>48</v>
      </c>
      <c r="T17" t="s">
        <v>47</v>
      </c>
    </row>
    <row r="18" spans="1:20" x14ac:dyDescent="0.25">
      <c r="A18" t="s">
        <v>70</v>
      </c>
      <c r="E18">
        <v>184</v>
      </c>
      <c r="F18">
        <v>86</v>
      </c>
      <c r="G18" t="s">
        <v>50</v>
      </c>
      <c r="H18">
        <v>2</v>
      </c>
      <c r="I18">
        <v>85</v>
      </c>
      <c r="J18" t="s">
        <v>50</v>
      </c>
      <c r="K18">
        <v>41</v>
      </c>
      <c r="L18">
        <v>94</v>
      </c>
      <c r="M18" t="s">
        <v>49</v>
      </c>
      <c r="N18">
        <v>86</v>
      </c>
      <c r="O18">
        <v>74</v>
      </c>
      <c r="P18" t="s">
        <v>48</v>
      </c>
      <c r="Q18">
        <v>87</v>
      </c>
      <c r="R18">
        <v>81</v>
      </c>
      <c r="S18" t="s">
        <v>51</v>
      </c>
      <c r="T18" t="s">
        <v>47</v>
      </c>
    </row>
    <row r="19" spans="1:20" x14ac:dyDescent="0.25">
      <c r="A19" t="s">
        <v>71</v>
      </c>
      <c r="E19">
        <v>184</v>
      </c>
      <c r="F19">
        <v>64</v>
      </c>
      <c r="G19" t="s">
        <v>61</v>
      </c>
      <c r="H19">
        <v>2</v>
      </c>
      <c r="I19">
        <v>80</v>
      </c>
      <c r="J19" t="s">
        <v>48</v>
      </c>
      <c r="K19">
        <v>41</v>
      </c>
      <c r="L19">
        <v>82</v>
      </c>
      <c r="M19" t="s">
        <v>50</v>
      </c>
      <c r="N19">
        <v>86</v>
      </c>
      <c r="O19">
        <v>62</v>
      </c>
      <c r="P19" t="s">
        <v>51</v>
      </c>
      <c r="Q19">
        <v>87</v>
      </c>
      <c r="R19">
        <v>71</v>
      </c>
      <c r="S19" t="s">
        <v>57</v>
      </c>
      <c r="T19" t="s">
        <v>47</v>
      </c>
    </row>
    <row r="20" spans="1:20" x14ac:dyDescent="0.25">
      <c r="A20" t="s">
        <v>72</v>
      </c>
      <c r="E20">
        <v>184</v>
      </c>
      <c r="F20">
        <v>85</v>
      </c>
      <c r="G20" t="s">
        <v>48</v>
      </c>
      <c r="H20">
        <v>2</v>
      </c>
      <c r="I20">
        <v>76</v>
      </c>
      <c r="J20" t="s">
        <v>51</v>
      </c>
      <c r="K20">
        <v>41</v>
      </c>
      <c r="L20">
        <v>77</v>
      </c>
      <c r="M20" t="s">
        <v>48</v>
      </c>
      <c r="N20">
        <v>86</v>
      </c>
      <c r="O20">
        <v>80</v>
      </c>
      <c r="P20" t="s">
        <v>50</v>
      </c>
      <c r="Q20">
        <v>87</v>
      </c>
      <c r="R20">
        <v>78</v>
      </c>
      <c r="S20" t="s">
        <v>51</v>
      </c>
      <c r="T20" t="s">
        <v>47</v>
      </c>
    </row>
    <row r="21" spans="1:20" x14ac:dyDescent="0.25">
      <c r="A21" t="s">
        <v>73</v>
      </c>
      <c r="E21">
        <v>184</v>
      </c>
      <c r="F21">
        <v>65</v>
      </c>
      <c r="G21" t="s">
        <v>61</v>
      </c>
      <c r="H21">
        <v>2</v>
      </c>
      <c r="I21">
        <v>77</v>
      </c>
      <c r="J21" t="s">
        <v>51</v>
      </c>
      <c r="K21">
        <v>41</v>
      </c>
      <c r="L21">
        <v>59</v>
      </c>
      <c r="M21" t="s">
        <v>57</v>
      </c>
      <c r="N21">
        <v>86</v>
      </c>
      <c r="O21">
        <v>50</v>
      </c>
      <c r="P21" t="s">
        <v>57</v>
      </c>
      <c r="Q21">
        <v>87</v>
      </c>
      <c r="R21">
        <v>78</v>
      </c>
      <c r="S21" t="s">
        <v>51</v>
      </c>
      <c r="T21" t="s">
        <v>47</v>
      </c>
    </row>
    <row r="22" spans="1:20" x14ac:dyDescent="0.25">
      <c r="A22" t="s">
        <v>183</v>
      </c>
      <c r="E22">
        <v>184</v>
      </c>
      <c r="F22">
        <v>72</v>
      </c>
      <c r="G22" t="s">
        <v>57</v>
      </c>
      <c r="H22">
        <v>2</v>
      </c>
      <c r="I22">
        <v>88</v>
      </c>
      <c r="J22" t="s">
        <v>50</v>
      </c>
      <c r="K22">
        <v>241</v>
      </c>
      <c r="L22">
        <v>56</v>
      </c>
      <c r="M22" t="s">
        <v>57</v>
      </c>
      <c r="N22">
        <v>86</v>
      </c>
      <c r="O22">
        <v>49</v>
      </c>
      <c r="P22" t="s">
        <v>57</v>
      </c>
      <c r="Q22">
        <v>87</v>
      </c>
      <c r="R22">
        <v>70</v>
      </c>
      <c r="S22" t="s">
        <v>57</v>
      </c>
      <c r="T22" t="s">
        <v>47</v>
      </c>
    </row>
    <row r="23" spans="1:20" x14ac:dyDescent="0.25">
      <c r="A23" t="s">
        <v>184</v>
      </c>
      <c r="E23">
        <v>184</v>
      </c>
      <c r="F23">
        <v>75</v>
      </c>
      <c r="G23" t="s">
        <v>57</v>
      </c>
      <c r="H23">
        <v>2</v>
      </c>
      <c r="I23">
        <v>78</v>
      </c>
      <c r="J23" t="s">
        <v>51</v>
      </c>
      <c r="K23">
        <v>41</v>
      </c>
      <c r="L23">
        <v>68</v>
      </c>
      <c r="M23" t="s">
        <v>51</v>
      </c>
      <c r="N23">
        <v>86</v>
      </c>
      <c r="O23">
        <v>53</v>
      </c>
      <c r="P23" t="s">
        <v>57</v>
      </c>
      <c r="Q23">
        <v>87</v>
      </c>
      <c r="R23">
        <v>80</v>
      </c>
      <c r="S23" t="s">
        <v>51</v>
      </c>
      <c r="T23" t="s">
        <v>47</v>
      </c>
    </row>
    <row r="24" spans="1:20" x14ac:dyDescent="0.25">
      <c r="A24" t="s">
        <v>79</v>
      </c>
      <c r="E24">
        <v>184</v>
      </c>
      <c r="F24">
        <v>77</v>
      </c>
      <c r="G24" t="s">
        <v>51</v>
      </c>
      <c r="H24">
        <v>2</v>
      </c>
      <c r="I24">
        <v>74</v>
      </c>
      <c r="J24" t="s">
        <v>51</v>
      </c>
      <c r="K24">
        <v>41</v>
      </c>
      <c r="L24">
        <v>78</v>
      </c>
      <c r="M24" t="s">
        <v>48</v>
      </c>
      <c r="N24">
        <v>86</v>
      </c>
      <c r="O24">
        <v>67</v>
      </c>
      <c r="P24" t="s">
        <v>48</v>
      </c>
      <c r="Q24">
        <v>87</v>
      </c>
      <c r="R24">
        <v>80</v>
      </c>
      <c r="S24" t="s">
        <v>51</v>
      </c>
      <c r="T24" t="s">
        <v>47</v>
      </c>
    </row>
    <row r="25" spans="1:20" x14ac:dyDescent="0.25">
      <c r="A25" t="s">
        <v>88</v>
      </c>
      <c r="E25">
        <v>184</v>
      </c>
      <c r="F25">
        <v>81</v>
      </c>
      <c r="G25" t="s">
        <v>48</v>
      </c>
      <c r="H25">
        <v>2</v>
      </c>
      <c r="I25">
        <v>82</v>
      </c>
      <c r="J25" t="s">
        <v>48</v>
      </c>
      <c r="K25">
        <v>41</v>
      </c>
      <c r="L25">
        <v>86</v>
      </c>
      <c r="M25" t="s">
        <v>50</v>
      </c>
      <c r="N25">
        <v>86</v>
      </c>
      <c r="O25">
        <v>68</v>
      </c>
      <c r="P25" t="s">
        <v>48</v>
      </c>
      <c r="Q25">
        <v>87</v>
      </c>
      <c r="R25">
        <v>70</v>
      </c>
      <c r="S25" t="s">
        <v>57</v>
      </c>
      <c r="T25" t="s">
        <v>47</v>
      </c>
    </row>
    <row r="26" spans="1:20" x14ac:dyDescent="0.25">
      <c r="A26" t="s">
        <v>89</v>
      </c>
      <c r="E26">
        <v>184</v>
      </c>
      <c r="F26">
        <v>80</v>
      </c>
      <c r="G26" t="s">
        <v>51</v>
      </c>
      <c r="H26">
        <v>2</v>
      </c>
      <c r="I26">
        <v>79</v>
      </c>
      <c r="J26" t="s">
        <v>51</v>
      </c>
      <c r="K26">
        <v>41</v>
      </c>
      <c r="L26">
        <v>38</v>
      </c>
      <c r="M26" t="s">
        <v>53</v>
      </c>
      <c r="N26">
        <v>86</v>
      </c>
      <c r="O26">
        <v>50</v>
      </c>
      <c r="P26" t="s">
        <v>57</v>
      </c>
      <c r="Q26">
        <v>87</v>
      </c>
      <c r="R26">
        <v>72</v>
      </c>
      <c r="S26" t="s">
        <v>57</v>
      </c>
      <c r="T26" t="s">
        <v>47</v>
      </c>
    </row>
    <row r="27" spans="1:20" x14ac:dyDescent="0.25">
      <c r="A27" t="s">
        <v>90</v>
      </c>
      <c r="E27">
        <v>184</v>
      </c>
      <c r="F27">
        <v>87</v>
      </c>
      <c r="G27" t="s">
        <v>50</v>
      </c>
      <c r="H27">
        <v>2</v>
      </c>
      <c r="I27">
        <v>84</v>
      </c>
      <c r="J27" t="s">
        <v>48</v>
      </c>
      <c r="K27">
        <v>41</v>
      </c>
      <c r="L27">
        <v>88</v>
      </c>
      <c r="M27" t="s">
        <v>50</v>
      </c>
      <c r="N27">
        <v>86</v>
      </c>
      <c r="O27">
        <v>82</v>
      </c>
      <c r="P27" t="s">
        <v>50</v>
      </c>
      <c r="Q27">
        <v>87</v>
      </c>
      <c r="R27">
        <v>91</v>
      </c>
      <c r="S27" t="s">
        <v>50</v>
      </c>
      <c r="T27" t="s">
        <v>47</v>
      </c>
    </row>
    <row r="28" spans="1:20" x14ac:dyDescent="0.25">
      <c r="A28" t="s">
        <v>91</v>
      </c>
      <c r="E28">
        <v>184</v>
      </c>
      <c r="F28">
        <v>66</v>
      </c>
      <c r="G28" t="s">
        <v>61</v>
      </c>
      <c r="H28">
        <v>2</v>
      </c>
      <c r="I28">
        <v>88</v>
      </c>
      <c r="J28" t="s">
        <v>50</v>
      </c>
      <c r="K28">
        <v>41</v>
      </c>
      <c r="L28">
        <v>55</v>
      </c>
      <c r="M28" t="s">
        <v>57</v>
      </c>
      <c r="N28">
        <v>86</v>
      </c>
      <c r="O28">
        <v>56</v>
      </c>
      <c r="P28" t="s">
        <v>57</v>
      </c>
      <c r="Q28">
        <v>87</v>
      </c>
      <c r="R28">
        <v>83</v>
      </c>
      <c r="S28" t="s">
        <v>48</v>
      </c>
      <c r="T28" t="s">
        <v>47</v>
      </c>
    </row>
    <row r="29" spans="1:20" x14ac:dyDescent="0.25">
      <c r="A29" t="s">
        <v>92</v>
      </c>
      <c r="E29">
        <v>184</v>
      </c>
      <c r="F29">
        <v>65</v>
      </c>
      <c r="G29" t="s">
        <v>61</v>
      </c>
      <c r="H29">
        <v>2</v>
      </c>
      <c r="I29">
        <v>66</v>
      </c>
      <c r="J29" t="s">
        <v>61</v>
      </c>
      <c r="K29">
        <v>241</v>
      </c>
      <c r="L29">
        <v>37</v>
      </c>
      <c r="M29" t="s">
        <v>53</v>
      </c>
      <c r="N29">
        <v>86</v>
      </c>
      <c r="O29">
        <v>34</v>
      </c>
      <c r="P29" t="s">
        <v>93</v>
      </c>
      <c r="Q29">
        <v>87</v>
      </c>
      <c r="R29">
        <v>57</v>
      </c>
      <c r="S29" t="s">
        <v>53</v>
      </c>
      <c r="T29" t="s">
        <v>47</v>
      </c>
    </row>
    <row r="30" spans="1:20" x14ac:dyDescent="0.25">
      <c r="A30" t="s">
        <v>94</v>
      </c>
      <c r="E30">
        <v>184</v>
      </c>
      <c r="F30">
        <v>67</v>
      </c>
      <c r="G30" t="s">
        <v>61</v>
      </c>
      <c r="H30">
        <v>2</v>
      </c>
      <c r="I30">
        <v>66</v>
      </c>
      <c r="J30" t="s">
        <v>61</v>
      </c>
      <c r="K30">
        <v>41</v>
      </c>
      <c r="L30">
        <v>78</v>
      </c>
      <c r="M30" t="s">
        <v>48</v>
      </c>
      <c r="N30">
        <v>86</v>
      </c>
      <c r="O30">
        <v>61</v>
      </c>
      <c r="P30" t="s">
        <v>51</v>
      </c>
      <c r="Q30">
        <v>87</v>
      </c>
      <c r="R30">
        <v>63</v>
      </c>
      <c r="S30" t="s">
        <v>61</v>
      </c>
      <c r="T30" t="s">
        <v>47</v>
      </c>
    </row>
    <row r="31" spans="1:20" x14ac:dyDescent="0.25">
      <c r="A31" t="s">
        <v>95</v>
      </c>
      <c r="E31">
        <v>184</v>
      </c>
      <c r="F31">
        <v>75</v>
      </c>
      <c r="G31" t="s">
        <v>57</v>
      </c>
      <c r="H31">
        <v>2</v>
      </c>
      <c r="I31">
        <v>82</v>
      </c>
      <c r="J31" t="s">
        <v>48</v>
      </c>
      <c r="K31">
        <v>41</v>
      </c>
      <c r="L31">
        <v>77</v>
      </c>
      <c r="M31" t="s">
        <v>48</v>
      </c>
      <c r="N31">
        <v>86</v>
      </c>
      <c r="O31">
        <v>61</v>
      </c>
      <c r="P31" t="s">
        <v>51</v>
      </c>
      <c r="Q31">
        <v>87</v>
      </c>
      <c r="R31">
        <v>78</v>
      </c>
      <c r="S31" t="s">
        <v>51</v>
      </c>
      <c r="T31" t="s">
        <v>47</v>
      </c>
    </row>
    <row r="32" spans="1:20" x14ac:dyDescent="0.25">
      <c r="A32" t="s">
        <v>96</v>
      </c>
      <c r="E32">
        <v>184</v>
      </c>
      <c r="F32">
        <v>81</v>
      </c>
      <c r="G32" t="s">
        <v>48</v>
      </c>
      <c r="H32">
        <v>2</v>
      </c>
      <c r="I32">
        <v>91</v>
      </c>
      <c r="J32" t="s">
        <v>49</v>
      </c>
      <c r="K32">
        <v>41</v>
      </c>
      <c r="L32">
        <v>76</v>
      </c>
      <c r="M32" t="s">
        <v>48</v>
      </c>
      <c r="N32">
        <v>86</v>
      </c>
      <c r="O32">
        <v>90</v>
      </c>
      <c r="P32" t="s">
        <v>49</v>
      </c>
      <c r="Q32">
        <v>87</v>
      </c>
      <c r="R32">
        <v>94</v>
      </c>
      <c r="S32" t="s">
        <v>50</v>
      </c>
      <c r="T32" t="s">
        <v>47</v>
      </c>
    </row>
    <row r="33" spans="1:20" x14ac:dyDescent="0.25">
      <c r="A33" t="s">
        <v>97</v>
      </c>
      <c r="E33">
        <v>184</v>
      </c>
      <c r="F33">
        <v>71</v>
      </c>
      <c r="G33" t="s">
        <v>57</v>
      </c>
      <c r="H33">
        <v>2</v>
      </c>
      <c r="I33">
        <v>93</v>
      </c>
      <c r="J33" t="s">
        <v>49</v>
      </c>
      <c r="K33">
        <v>241</v>
      </c>
      <c r="L33">
        <v>33</v>
      </c>
      <c r="M33" t="s">
        <v>93</v>
      </c>
      <c r="N33">
        <v>86</v>
      </c>
      <c r="O33">
        <v>55</v>
      </c>
      <c r="P33" t="s">
        <v>57</v>
      </c>
      <c r="Q33">
        <v>87</v>
      </c>
      <c r="R33">
        <v>87</v>
      </c>
      <c r="S33" t="s">
        <v>48</v>
      </c>
      <c r="T33" t="s">
        <v>47</v>
      </c>
    </row>
    <row r="34" spans="1:20" x14ac:dyDescent="0.25">
      <c r="A34" t="s">
        <v>98</v>
      </c>
      <c r="E34">
        <v>184</v>
      </c>
      <c r="F34">
        <v>73</v>
      </c>
      <c r="G34" t="s">
        <v>57</v>
      </c>
      <c r="H34">
        <v>2</v>
      </c>
      <c r="I34">
        <v>88</v>
      </c>
      <c r="J34" t="s">
        <v>50</v>
      </c>
      <c r="K34">
        <v>41</v>
      </c>
      <c r="L34">
        <v>47</v>
      </c>
      <c r="M34" t="s">
        <v>61</v>
      </c>
      <c r="N34">
        <v>86</v>
      </c>
      <c r="O34">
        <v>56</v>
      </c>
      <c r="P34" t="s">
        <v>57</v>
      </c>
      <c r="Q34">
        <v>87</v>
      </c>
      <c r="R34">
        <v>77</v>
      </c>
      <c r="S34" t="s">
        <v>51</v>
      </c>
      <c r="T34" t="s">
        <v>47</v>
      </c>
    </row>
    <row r="35" spans="1:20" x14ac:dyDescent="0.25">
      <c r="A35" t="s">
        <v>99</v>
      </c>
      <c r="E35">
        <v>184</v>
      </c>
      <c r="F35">
        <v>96</v>
      </c>
      <c r="G35" t="s">
        <v>49</v>
      </c>
      <c r="H35">
        <v>2</v>
      </c>
      <c r="I35">
        <v>90</v>
      </c>
      <c r="J35" t="s">
        <v>50</v>
      </c>
      <c r="K35">
        <v>41</v>
      </c>
      <c r="L35">
        <v>96</v>
      </c>
      <c r="M35" t="s">
        <v>49</v>
      </c>
      <c r="N35">
        <v>86</v>
      </c>
      <c r="O35">
        <v>74</v>
      </c>
      <c r="P35" t="s">
        <v>48</v>
      </c>
      <c r="Q35">
        <v>87</v>
      </c>
      <c r="R35">
        <v>82</v>
      </c>
      <c r="S35" t="s">
        <v>48</v>
      </c>
      <c r="T35" t="s">
        <v>47</v>
      </c>
    </row>
    <row r="36" spans="1:20" x14ac:dyDescent="0.25">
      <c r="A36" t="s">
        <v>100</v>
      </c>
      <c r="E36">
        <v>184</v>
      </c>
      <c r="F36">
        <v>58</v>
      </c>
      <c r="G36" t="s">
        <v>53</v>
      </c>
      <c r="H36">
        <v>2</v>
      </c>
      <c r="I36">
        <v>94</v>
      </c>
      <c r="J36" t="s">
        <v>49</v>
      </c>
      <c r="K36">
        <v>41</v>
      </c>
      <c r="L36">
        <v>85</v>
      </c>
      <c r="M36" t="s">
        <v>50</v>
      </c>
      <c r="N36">
        <v>86</v>
      </c>
      <c r="O36">
        <v>78</v>
      </c>
      <c r="P36" t="s">
        <v>50</v>
      </c>
      <c r="Q36">
        <v>87</v>
      </c>
      <c r="R36">
        <v>83</v>
      </c>
      <c r="S36" t="s">
        <v>48</v>
      </c>
      <c r="T36" t="s">
        <v>47</v>
      </c>
    </row>
    <row r="37" spans="1:20" x14ac:dyDescent="0.25">
      <c r="A37" t="s">
        <v>101</v>
      </c>
      <c r="E37">
        <v>184</v>
      </c>
      <c r="F37">
        <v>84</v>
      </c>
      <c r="G37" t="s">
        <v>48</v>
      </c>
      <c r="H37">
        <v>2</v>
      </c>
      <c r="I37">
        <v>90</v>
      </c>
      <c r="J37" t="s">
        <v>50</v>
      </c>
      <c r="K37">
        <v>41</v>
      </c>
      <c r="L37">
        <v>94</v>
      </c>
      <c r="M37" t="s">
        <v>49</v>
      </c>
      <c r="N37">
        <v>86</v>
      </c>
      <c r="O37">
        <v>77</v>
      </c>
      <c r="P37" t="s">
        <v>50</v>
      </c>
      <c r="Q37">
        <v>87</v>
      </c>
      <c r="R37">
        <v>95</v>
      </c>
      <c r="S37" t="s">
        <v>49</v>
      </c>
      <c r="T37" t="s">
        <v>47</v>
      </c>
    </row>
    <row r="38" spans="1:20" x14ac:dyDescent="0.25">
      <c r="A38" t="s">
        <v>102</v>
      </c>
      <c r="E38">
        <v>184</v>
      </c>
      <c r="F38">
        <v>77</v>
      </c>
      <c r="G38" t="s">
        <v>51</v>
      </c>
      <c r="H38">
        <v>2</v>
      </c>
      <c r="I38">
        <v>91</v>
      </c>
      <c r="J38" t="s">
        <v>49</v>
      </c>
      <c r="K38">
        <v>41</v>
      </c>
      <c r="L38">
        <v>73</v>
      </c>
      <c r="M38" t="s">
        <v>48</v>
      </c>
      <c r="N38">
        <v>86</v>
      </c>
      <c r="O38">
        <v>52</v>
      </c>
      <c r="P38" t="s">
        <v>57</v>
      </c>
      <c r="Q38">
        <v>87</v>
      </c>
      <c r="R38">
        <v>90</v>
      </c>
      <c r="S38" t="s">
        <v>50</v>
      </c>
      <c r="T38" t="s">
        <v>47</v>
      </c>
    </row>
    <row r="39" spans="1:20" x14ac:dyDescent="0.25">
      <c r="A39" t="s">
        <v>103</v>
      </c>
      <c r="E39">
        <v>184</v>
      </c>
      <c r="F39">
        <v>79</v>
      </c>
      <c r="G39" t="s">
        <v>51</v>
      </c>
      <c r="H39">
        <v>2</v>
      </c>
      <c r="I39">
        <v>89</v>
      </c>
      <c r="J39" t="s">
        <v>50</v>
      </c>
      <c r="K39">
        <v>41</v>
      </c>
      <c r="L39">
        <v>88</v>
      </c>
      <c r="M39" t="s">
        <v>50</v>
      </c>
      <c r="N39">
        <v>86</v>
      </c>
      <c r="O39">
        <v>84</v>
      </c>
      <c r="P39" t="s">
        <v>50</v>
      </c>
      <c r="Q39">
        <v>87</v>
      </c>
      <c r="R39">
        <v>95</v>
      </c>
      <c r="S39" t="s">
        <v>49</v>
      </c>
      <c r="T39" t="s">
        <v>47</v>
      </c>
    </row>
    <row r="40" spans="1:20" x14ac:dyDescent="0.25">
      <c r="A40" t="s">
        <v>104</v>
      </c>
      <c r="E40">
        <v>184</v>
      </c>
      <c r="F40">
        <v>77</v>
      </c>
      <c r="G40" t="s">
        <v>51</v>
      </c>
      <c r="H40">
        <v>2</v>
      </c>
      <c r="I40">
        <v>88</v>
      </c>
      <c r="J40" t="s">
        <v>50</v>
      </c>
      <c r="K40">
        <v>41</v>
      </c>
      <c r="L40">
        <v>50</v>
      </c>
      <c r="M40" t="s">
        <v>61</v>
      </c>
      <c r="N40">
        <v>86</v>
      </c>
      <c r="O40">
        <v>47</v>
      </c>
      <c r="P40" t="s">
        <v>61</v>
      </c>
      <c r="Q40">
        <v>87</v>
      </c>
      <c r="R40">
        <v>74</v>
      </c>
      <c r="S40" t="s">
        <v>57</v>
      </c>
      <c r="T40" t="s">
        <v>47</v>
      </c>
    </row>
    <row r="41" spans="1:20" x14ac:dyDescent="0.25">
      <c r="A41" t="s">
        <v>105</v>
      </c>
      <c r="E41">
        <v>184</v>
      </c>
      <c r="F41">
        <v>47</v>
      </c>
      <c r="G41" t="s">
        <v>93</v>
      </c>
      <c r="H41">
        <v>2</v>
      </c>
      <c r="I41">
        <v>69</v>
      </c>
      <c r="J41" t="s">
        <v>57</v>
      </c>
      <c r="K41">
        <v>241</v>
      </c>
      <c r="L41">
        <v>42</v>
      </c>
      <c r="M41" t="s">
        <v>53</v>
      </c>
      <c r="N41">
        <v>86</v>
      </c>
      <c r="O41">
        <v>38</v>
      </c>
      <c r="P41" t="s">
        <v>53</v>
      </c>
      <c r="Q41">
        <v>87</v>
      </c>
      <c r="R41">
        <v>69</v>
      </c>
      <c r="S41" t="s">
        <v>57</v>
      </c>
      <c r="T41" t="s">
        <v>47</v>
      </c>
    </row>
    <row r="42" spans="1:20" x14ac:dyDescent="0.25">
      <c r="A42" t="s">
        <v>106</v>
      </c>
      <c r="E42">
        <v>184</v>
      </c>
      <c r="F42">
        <v>70</v>
      </c>
      <c r="G42" t="s">
        <v>57</v>
      </c>
      <c r="H42">
        <v>2</v>
      </c>
      <c r="I42">
        <v>82</v>
      </c>
      <c r="J42" t="s">
        <v>48</v>
      </c>
      <c r="K42">
        <v>41</v>
      </c>
      <c r="L42">
        <v>73</v>
      </c>
      <c r="M42" t="s">
        <v>48</v>
      </c>
      <c r="N42">
        <v>86</v>
      </c>
      <c r="O42">
        <v>58</v>
      </c>
      <c r="P42" t="s">
        <v>51</v>
      </c>
      <c r="Q42">
        <v>87</v>
      </c>
      <c r="R42">
        <v>81</v>
      </c>
      <c r="S42" t="s">
        <v>51</v>
      </c>
      <c r="T42" t="s">
        <v>47</v>
      </c>
    </row>
    <row r="43" spans="1:20" x14ac:dyDescent="0.25">
      <c r="A43" t="s">
        <v>107</v>
      </c>
      <c r="E43">
        <v>184</v>
      </c>
      <c r="F43">
        <v>0</v>
      </c>
      <c r="G43">
        <v>0</v>
      </c>
      <c r="H43">
        <v>2</v>
      </c>
      <c r="I43">
        <v>0</v>
      </c>
      <c r="J43">
        <v>0</v>
      </c>
      <c r="K43">
        <v>241</v>
      </c>
      <c r="L43">
        <v>0</v>
      </c>
      <c r="M43">
        <v>0</v>
      </c>
      <c r="N43">
        <v>86</v>
      </c>
      <c r="O43">
        <v>0</v>
      </c>
      <c r="P43">
        <v>0</v>
      </c>
      <c r="Q43">
        <v>87</v>
      </c>
      <c r="R43">
        <v>0</v>
      </c>
      <c r="S43">
        <v>0</v>
      </c>
      <c r="T43" t="s">
        <v>108</v>
      </c>
    </row>
    <row r="44" spans="1:20" x14ac:dyDescent="0.25">
      <c r="A44" t="s">
        <v>109</v>
      </c>
      <c r="E44">
        <v>184</v>
      </c>
      <c r="F44">
        <v>77</v>
      </c>
      <c r="G44" t="s">
        <v>51</v>
      </c>
      <c r="H44">
        <v>2</v>
      </c>
      <c r="I44">
        <v>73</v>
      </c>
      <c r="J44" t="s">
        <v>57</v>
      </c>
      <c r="K44">
        <v>41</v>
      </c>
      <c r="L44">
        <v>65</v>
      </c>
      <c r="M44" t="s">
        <v>51</v>
      </c>
      <c r="N44">
        <v>86</v>
      </c>
      <c r="O44">
        <v>52</v>
      </c>
      <c r="P44" t="s">
        <v>57</v>
      </c>
      <c r="Q44">
        <v>87</v>
      </c>
      <c r="R44">
        <v>69</v>
      </c>
      <c r="S44" t="s">
        <v>57</v>
      </c>
      <c r="T44" t="s">
        <v>47</v>
      </c>
    </row>
    <row r="45" spans="1:20" x14ac:dyDescent="0.25">
      <c r="A45" t="s">
        <v>110</v>
      </c>
      <c r="E45">
        <v>184</v>
      </c>
      <c r="F45">
        <v>76</v>
      </c>
      <c r="G45" t="s">
        <v>51</v>
      </c>
      <c r="H45">
        <v>2</v>
      </c>
      <c r="I45">
        <v>90</v>
      </c>
      <c r="J45" t="s">
        <v>50</v>
      </c>
      <c r="K45">
        <v>41</v>
      </c>
      <c r="L45">
        <v>95</v>
      </c>
      <c r="M45" t="s">
        <v>49</v>
      </c>
      <c r="N45">
        <v>86</v>
      </c>
      <c r="O45">
        <v>84</v>
      </c>
      <c r="P45" t="s">
        <v>50</v>
      </c>
      <c r="Q45">
        <v>87</v>
      </c>
      <c r="R45">
        <v>93</v>
      </c>
      <c r="S45" t="s">
        <v>50</v>
      </c>
      <c r="T45" t="s">
        <v>47</v>
      </c>
    </row>
    <row r="46" spans="1:20" x14ac:dyDescent="0.25">
      <c r="A46" t="s">
        <v>111</v>
      </c>
      <c r="E46">
        <v>184</v>
      </c>
      <c r="F46">
        <v>82</v>
      </c>
      <c r="G46" t="s">
        <v>48</v>
      </c>
      <c r="H46">
        <v>2</v>
      </c>
      <c r="I46">
        <v>74</v>
      </c>
      <c r="J46" t="s">
        <v>51</v>
      </c>
      <c r="K46">
        <v>41</v>
      </c>
      <c r="L46">
        <v>82</v>
      </c>
      <c r="M46" t="s">
        <v>50</v>
      </c>
      <c r="N46">
        <v>86</v>
      </c>
      <c r="O46">
        <v>63</v>
      </c>
      <c r="P46" t="s">
        <v>51</v>
      </c>
      <c r="Q46">
        <v>87</v>
      </c>
      <c r="R46">
        <v>78</v>
      </c>
      <c r="S46" t="s">
        <v>51</v>
      </c>
      <c r="T46" t="s">
        <v>47</v>
      </c>
    </row>
    <row r="47" spans="1:20" x14ac:dyDescent="0.25">
      <c r="A47" t="s">
        <v>112</v>
      </c>
      <c r="E47">
        <v>184</v>
      </c>
      <c r="F47">
        <v>95</v>
      </c>
      <c r="G47" t="s">
        <v>49</v>
      </c>
      <c r="H47">
        <v>2</v>
      </c>
      <c r="I47">
        <v>93</v>
      </c>
      <c r="J47" t="s">
        <v>49</v>
      </c>
      <c r="K47">
        <v>41</v>
      </c>
      <c r="L47">
        <v>99</v>
      </c>
      <c r="M47" t="s">
        <v>49</v>
      </c>
      <c r="N47">
        <v>86</v>
      </c>
      <c r="O47">
        <v>89</v>
      </c>
      <c r="P47" t="s">
        <v>49</v>
      </c>
      <c r="Q47">
        <v>87</v>
      </c>
      <c r="R47">
        <v>93</v>
      </c>
      <c r="S47" t="s">
        <v>50</v>
      </c>
      <c r="T47" t="s">
        <v>47</v>
      </c>
    </row>
    <row r="48" spans="1:20" x14ac:dyDescent="0.25">
      <c r="A48" t="s">
        <v>113</v>
      </c>
      <c r="E48">
        <v>184</v>
      </c>
      <c r="F48">
        <v>83</v>
      </c>
      <c r="G48" t="s">
        <v>48</v>
      </c>
      <c r="H48">
        <v>2</v>
      </c>
      <c r="I48">
        <v>93</v>
      </c>
      <c r="J48" t="s">
        <v>49</v>
      </c>
      <c r="K48">
        <v>41</v>
      </c>
      <c r="L48">
        <v>93</v>
      </c>
      <c r="M48" t="s">
        <v>49</v>
      </c>
      <c r="N48">
        <v>86</v>
      </c>
      <c r="O48">
        <v>90</v>
      </c>
      <c r="P48" t="s">
        <v>49</v>
      </c>
      <c r="Q48">
        <v>87</v>
      </c>
      <c r="R48">
        <v>95</v>
      </c>
      <c r="S48" t="s">
        <v>49</v>
      </c>
      <c r="T48" t="s">
        <v>47</v>
      </c>
    </row>
    <row r="49" spans="1:20" x14ac:dyDescent="0.25">
      <c r="A49" t="s">
        <v>114</v>
      </c>
      <c r="E49">
        <v>184</v>
      </c>
      <c r="F49">
        <v>60</v>
      </c>
      <c r="G49" t="s">
        <v>53</v>
      </c>
      <c r="H49">
        <v>2</v>
      </c>
      <c r="I49">
        <v>54</v>
      </c>
      <c r="J49" t="s">
        <v>53</v>
      </c>
      <c r="K49">
        <v>41</v>
      </c>
      <c r="L49">
        <v>43</v>
      </c>
      <c r="M49" t="s">
        <v>61</v>
      </c>
      <c r="N49">
        <v>86</v>
      </c>
      <c r="O49">
        <v>65</v>
      </c>
      <c r="P49" t="s">
        <v>51</v>
      </c>
      <c r="Q49">
        <v>87</v>
      </c>
      <c r="R49">
        <v>56</v>
      </c>
      <c r="S49" t="s">
        <v>53</v>
      </c>
      <c r="T49" t="s">
        <v>47</v>
      </c>
    </row>
    <row r="50" spans="1:20" x14ac:dyDescent="0.25">
      <c r="A50" t="s">
        <v>115</v>
      </c>
      <c r="E50">
        <v>184</v>
      </c>
      <c r="F50">
        <v>46</v>
      </c>
      <c r="G50" t="s">
        <v>93</v>
      </c>
      <c r="H50">
        <v>2</v>
      </c>
      <c r="I50">
        <v>51</v>
      </c>
      <c r="J50" t="s">
        <v>93</v>
      </c>
      <c r="K50">
        <v>41</v>
      </c>
      <c r="L50">
        <v>43</v>
      </c>
      <c r="M50" t="s">
        <v>61</v>
      </c>
      <c r="N50">
        <v>86</v>
      </c>
      <c r="O50">
        <v>41</v>
      </c>
      <c r="P50" t="s">
        <v>53</v>
      </c>
      <c r="Q50">
        <v>87</v>
      </c>
      <c r="R50">
        <v>67</v>
      </c>
      <c r="S50" t="s">
        <v>57</v>
      </c>
      <c r="T50" t="s">
        <v>47</v>
      </c>
    </row>
    <row r="51" spans="1:20" x14ac:dyDescent="0.25">
      <c r="A51" t="s">
        <v>116</v>
      </c>
      <c r="E51">
        <v>184</v>
      </c>
      <c r="F51">
        <v>80</v>
      </c>
      <c r="G51" t="s">
        <v>51</v>
      </c>
      <c r="H51">
        <v>2</v>
      </c>
      <c r="I51">
        <v>75</v>
      </c>
      <c r="J51" t="s">
        <v>51</v>
      </c>
      <c r="K51">
        <v>41</v>
      </c>
      <c r="L51">
        <v>42</v>
      </c>
      <c r="M51" t="s">
        <v>53</v>
      </c>
      <c r="N51">
        <v>86</v>
      </c>
      <c r="O51">
        <v>51</v>
      </c>
      <c r="P51" t="s">
        <v>57</v>
      </c>
      <c r="Q51">
        <v>87</v>
      </c>
      <c r="R51">
        <v>83</v>
      </c>
      <c r="S51" t="s">
        <v>48</v>
      </c>
      <c r="T51" t="s">
        <v>47</v>
      </c>
    </row>
    <row r="52" spans="1:20" x14ac:dyDescent="0.25">
      <c r="A52" t="s">
        <v>117</v>
      </c>
      <c r="E52">
        <v>184</v>
      </c>
      <c r="F52">
        <v>67</v>
      </c>
      <c r="G52" t="s">
        <v>61</v>
      </c>
      <c r="H52">
        <v>2</v>
      </c>
      <c r="I52">
        <v>85</v>
      </c>
      <c r="J52" t="s">
        <v>50</v>
      </c>
      <c r="K52">
        <v>41</v>
      </c>
      <c r="L52">
        <v>55</v>
      </c>
      <c r="M52" t="s">
        <v>57</v>
      </c>
      <c r="N52">
        <v>86</v>
      </c>
      <c r="O52">
        <v>64</v>
      </c>
      <c r="P52" t="s">
        <v>51</v>
      </c>
      <c r="Q52">
        <v>87</v>
      </c>
      <c r="R52">
        <v>71</v>
      </c>
      <c r="S52" t="s">
        <v>57</v>
      </c>
      <c r="T52" t="s">
        <v>47</v>
      </c>
    </row>
    <row r="53" spans="1:20" x14ac:dyDescent="0.25">
      <c r="A53" t="s">
        <v>118</v>
      </c>
      <c r="E53">
        <v>184</v>
      </c>
      <c r="F53">
        <v>84</v>
      </c>
      <c r="G53" t="s">
        <v>48</v>
      </c>
      <c r="H53">
        <v>2</v>
      </c>
      <c r="I53">
        <v>81</v>
      </c>
      <c r="J53" t="s">
        <v>48</v>
      </c>
      <c r="K53">
        <v>41</v>
      </c>
      <c r="L53">
        <v>84</v>
      </c>
      <c r="M53" t="s">
        <v>50</v>
      </c>
      <c r="N53">
        <v>86</v>
      </c>
      <c r="O53">
        <v>73</v>
      </c>
      <c r="P53" t="s">
        <v>48</v>
      </c>
      <c r="Q53">
        <v>87</v>
      </c>
      <c r="R53">
        <v>88</v>
      </c>
      <c r="S53" t="s">
        <v>48</v>
      </c>
      <c r="T53" t="s">
        <v>47</v>
      </c>
    </row>
    <row r="54" spans="1:20" x14ac:dyDescent="0.25">
      <c r="A54" t="s">
        <v>185</v>
      </c>
      <c r="E54">
        <v>184</v>
      </c>
      <c r="F54">
        <v>89</v>
      </c>
      <c r="G54" t="s">
        <v>50</v>
      </c>
      <c r="H54">
        <v>2</v>
      </c>
      <c r="I54">
        <v>93</v>
      </c>
      <c r="J54" t="s">
        <v>49</v>
      </c>
      <c r="K54">
        <v>41</v>
      </c>
      <c r="L54">
        <v>100</v>
      </c>
      <c r="M54" t="s">
        <v>49</v>
      </c>
      <c r="N54">
        <v>86</v>
      </c>
      <c r="O54">
        <v>94</v>
      </c>
      <c r="P54" t="s">
        <v>49</v>
      </c>
      <c r="Q54">
        <v>87</v>
      </c>
      <c r="R54">
        <v>95</v>
      </c>
      <c r="S54" t="s">
        <v>49</v>
      </c>
      <c r="T54" t="s">
        <v>47</v>
      </c>
    </row>
    <row r="55" spans="1:20" x14ac:dyDescent="0.25">
      <c r="A55" t="s">
        <v>186</v>
      </c>
      <c r="E55">
        <v>184</v>
      </c>
      <c r="F55">
        <v>64</v>
      </c>
      <c r="G55" t="s">
        <v>61</v>
      </c>
      <c r="H55">
        <v>2</v>
      </c>
      <c r="I55">
        <v>89</v>
      </c>
      <c r="J55" t="s">
        <v>50</v>
      </c>
      <c r="K55">
        <v>41</v>
      </c>
      <c r="L55">
        <v>66</v>
      </c>
      <c r="M55" t="s">
        <v>51</v>
      </c>
      <c r="N55">
        <v>86</v>
      </c>
      <c r="O55">
        <v>68</v>
      </c>
      <c r="P55" t="s">
        <v>48</v>
      </c>
      <c r="Q55">
        <v>87</v>
      </c>
      <c r="R55">
        <v>85</v>
      </c>
      <c r="S55" t="s">
        <v>48</v>
      </c>
      <c r="T55" t="s">
        <v>47</v>
      </c>
    </row>
    <row r="56" spans="1:20" x14ac:dyDescent="0.25">
      <c r="A56" t="s">
        <v>123</v>
      </c>
      <c r="E56">
        <v>184</v>
      </c>
      <c r="F56">
        <v>94</v>
      </c>
      <c r="G56" t="s">
        <v>49</v>
      </c>
      <c r="H56">
        <v>2</v>
      </c>
      <c r="I56">
        <v>90</v>
      </c>
      <c r="J56" t="s">
        <v>50</v>
      </c>
      <c r="K56">
        <v>41</v>
      </c>
      <c r="L56">
        <v>93</v>
      </c>
      <c r="M56" t="s">
        <v>49</v>
      </c>
      <c r="N56">
        <v>86</v>
      </c>
      <c r="O56">
        <v>88</v>
      </c>
      <c r="P56" t="s">
        <v>49</v>
      </c>
      <c r="Q56">
        <v>87</v>
      </c>
      <c r="R56">
        <v>89</v>
      </c>
      <c r="S56" t="s">
        <v>50</v>
      </c>
      <c r="T56" t="s">
        <v>47</v>
      </c>
    </row>
    <row r="57" spans="1:20" x14ac:dyDescent="0.25">
      <c r="A57" t="s">
        <v>124</v>
      </c>
      <c r="E57">
        <v>184</v>
      </c>
      <c r="F57">
        <v>80</v>
      </c>
      <c r="G57" t="s">
        <v>51</v>
      </c>
      <c r="H57">
        <v>2</v>
      </c>
      <c r="I57">
        <v>94</v>
      </c>
      <c r="J57" t="s">
        <v>49</v>
      </c>
      <c r="K57">
        <v>241</v>
      </c>
      <c r="L57">
        <v>53</v>
      </c>
      <c r="M57" t="s">
        <v>57</v>
      </c>
      <c r="N57">
        <v>86</v>
      </c>
      <c r="O57">
        <v>50</v>
      </c>
      <c r="P57" t="s">
        <v>57</v>
      </c>
      <c r="Q57">
        <v>87</v>
      </c>
      <c r="R57">
        <v>80</v>
      </c>
      <c r="S57" t="s">
        <v>51</v>
      </c>
      <c r="T57" t="s">
        <v>47</v>
      </c>
    </row>
    <row r="58" spans="1:20" x14ac:dyDescent="0.25">
      <c r="A58" t="s">
        <v>125</v>
      </c>
      <c r="E58">
        <v>184</v>
      </c>
      <c r="F58">
        <v>80</v>
      </c>
      <c r="G58" t="s">
        <v>51</v>
      </c>
      <c r="H58">
        <v>2</v>
      </c>
      <c r="I58">
        <v>82</v>
      </c>
      <c r="J58" t="s">
        <v>48</v>
      </c>
      <c r="K58">
        <v>41</v>
      </c>
      <c r="L58">
        <v>55</v>
      </c>
      <c r="M58" t="s">
        <v>57</v>
      </c>
      <c r="N58">
        <v>86</v>
      </c>
      <c r="O58">
        <v>68</v>
      </c>
      <c r="P58" t="s">
        <v>48</v>
      </c>
      <c r="Q58">
        <v>87</v>
      </c>
      <c r="R58">
        <v>67</v>
      </c>
      <c r="S58" t="s">
        <v>57</v>
      </c>
      <c r="T58" t="s">
        <v>47</v>
      </c>
    </row>
    <row r="59" spans="1:20" x14ac:dyDescent="0.25">
      <c r="A59" t="s">
        <v>126</v>
      </c>
      <c r="E59">
        <v>184</v>
      </c>
      <c r="F59">
        <v>70</v>
      </c>
      <c r="G59" t="s">
        <v>57</v>
      </c>
      <c r="H59">
        <v>2</v>
      </c>
      <c r="I59">
        <v>76</v>
      </c>
      <c r="J59" t="s">
        <v>51</v>
      </c>
      <c r="K59">
        <v>41</v>
      </c>
      <c r="L59">
        <v>40</v>
      </c>
      <c r="M59" t="s">
        <v>53</v>
      </c>
      <c r="N59">
        <v>86</v>
      </c>
      <c r="O59">
        <v>55</v>
      </c>
      <c r="P59" t="s">
        <v>57</v>
      </c>
      <c r="Q59">
        <v>87</v>
      </c>
      <c r="R59">
        <v>54</v>
      </c>
      <c r="S59" t="s">
        <v>53</v>
      </c>
      <c r="T59" t="s">
        <v>47</v>
      </c>
    </row>
    <row r="60" spans="1:20" x14ac:dyDescent="0.25">
      <c r="A60" t="s">
        <v>127</v>
      </c>
      <c r="E60">
        <v>184</v>
      </c>
      <c r="F60">
        <v>96</v>
      </c>
      <c r="G60" t="s">
        <v>49</v>
      </c>
      <c r="H60">
        <v>2</v>
      </c>
      <c r="I60">
        <v>96</v>
      </c>
      <c r="J60" t="s">
        <v>49</v>
      </c>
      <c r="K60">
        <v>41</v>
      </c>
      <c r="L60">
        <v>97</v>
      </c>
      <c r="M60" t="s">
        <v>49</v>
      </c>
      <c r="N60">
        <v>86</v>
      </c>
      <c r="O60">
        <v>87</v>
      </c>
      <c r="P60" t="s">
        <v>49</v>
      </c>
      <c r="Q60">
        <v>87</v>
      </c>
      <c r="R60">
        <v>99</v>
      </c>
      <c r="S60" t="s">
        <v>49</v>
      </c>
      <c r="T60" t="s">
        <v>47</v>
      </c>
    </row>
    <row r="61" spans="1:20" x14ac:dyDescent="0.25">
      <c r="A61" t="s">
        <v>128</v>
      </c>
      <c r="E61">
        <v>184</v>
      </c>
      <c r="F61">
        <v>61</v>
      </c>
      <c r="G61" t="s">
        <v>61</v>
      </c>
      <c r="H61">
        <v>2</v>
      </c>
      <c r="I61">
        <v>69</v>
      </c>
      <c r="J61" t="s">
        <v>57</v>
      </c>
      <c r="K61">
        <v>241</v>
      </c>
      <c r="L61">
        <v>38</v>
      </c>
      <c r="M61" t="s">
        <v>53</v>
      </c>
      <c r="N61">
        <v>86</v>
      </c>
      <c r="O61">
        <v>43</v>
      </c>
      <c r="P61" t="s">
        <v>61</v>
      </c>
      <c r="Q61">
        <v>87</v>
      </c>
      <c r="R61">
        <v>52</v>
      </c>
      <c r="S61" t="s">
        <v>53</v>
      </c>
      <c r="T61" t="s">
        <v>47</v>
      </c>
    </row>
    <row r="62" spans="1:20" x14ac:dyDescent="0.25">
      <c r="A62" t="s">
        <v>129</v>
      </c>
      <c r="E62">
        <v>184</v>
      </c>
      <c r="F62">
        <v>84</v>
      </c>
      <c r="G62" t="s">
        <v>48</v>
      </c>
      <c r="H62">
        <v>2</v>
      </c>
      <c r="I62">
        <v>93</v>
      </c>
      <c r="J62" t="s">
        <v>49</v>
      </c>
      <c r="K62">
        <v>41</v>
      </c>
      <c r="L62">
        <v>81</v>
      </c>
      <c r="M62" t="s">
        <v>50</v>
      </c>
      <c r="N62">
        <v>86</v>
      </c>
      <c r="O62">
        <v>58</v>
      </c>
      <c r="P62" t="s">
        <v>51</v>
      </c>
      <c r="Q62">
        <v>87</v>
      </c>
      <c r="R62">
        <v>69</v>
      </c>
      <c r="S62" t="s">
        <v>57</v>
      </c>
      <c r="T62" t="s">
        <v>47</v>
      </c>
    </row>
    <row r="63" spans="1:20" x14ac:dyDescent="0.25">
      <c r="A63" t="s">
        <v>130</v>
      </c>
      <c r="E63">
        <v>184</v>
      </c>
      <c r="F63">
        <v>71</v>
      </c>
      <c r="G63" t="s">
        <v>57</v>
      </c>
      <c r="H63">
        <v>2</v>
      </c>
      <c r="I63">
        <v>90</v>
      </c>
      <c r="J63" t="s">
        <v>50</v>
      </c>
      <c r="K63">
        <v>41</v>
      </c>
      <c r="L63">
        <v>82</v>
      </c>
      <c r="M63" t="s">
        <v>50</v>
      </c>
      <c r="N63">
        <v>86</v>
      </c>
      <c r="O63">
        <v>70</v>
      </c>
      <c r="P63" t="s">
        <v>48</v>
      </c>
      <c r="Q63">
        <v>87</v>
      </c>
      <c r="R63">
        <v>78</v>
      </c>
      <c r="S63" t="s">
        <v>51</v>
      </c>
      <c r="T63" t="s">
        <v>47</v>
      </c>
    </row>
    <row r="64" spans="1:20" x14ac:dyDescent="0.25">
      <c r="A64" t="s">
        <v>131</v>
      </c>
      <c r="E64">
        <v>184</v>
      </c>
      <c r="F64">
        <v>89</v>
      </c>
      <c r="G64" t="s">
        <v>50</v>
      </c>
      <c r="H64">
        <v>2</v>
      </c>
      <c r="I64">
        <v>92</v>
      </c>
      <c r="J64" t="s">
        <v>49</v>
      </c>
      <c r="K64">
        <v>241</v>
      </c>
      <c r="L64">
        <v>74</v>
      </c>
      <c r="M64" t="s">
        <v>48</v>
      </c>
      <c r="N64">
        <v>86</v>
      </c>
      <c r="O64">
        <v>64</v>
      </c>
      <c r="P64" t="s">
        <v>51</v>
      </c>
      <c r="Q64">
        <v>87</v>
      </c>
      <c r="R64">
        <v>85</v>
      </c>
      <c r="S64" t="s">
        <v>48</v>
      </c>
      <c r="T64" t="s">
        <v>47</v>
      </c>
    </row>
    <row r="65" spans="1:20" x14ac:dyDescent="0.25">
      <c r="A65" t="s">
        <v>132</v>
      </c>
      <c r="E65">
        <v>184</v>
      </c>
      <c r="F65">
        <v>78</v>
      </c>
      <c r="G65" t="s">
        <v>51</v>
      </c>
      <c r="H65">
        <v>2</v>
      </c>
      <c r="I65">
        <v>80</v>
      </c>
      <c r="J65" t="s">
        <v>48</v>
      </c>
      <c r="K65">
        <v>41</v>
      </c>
      <c r="L65">
        <v>49</v>
      </c>
      <c r="M65" t="s">
        <v>61</v>
      </c>
      <c r="N65">
        <v>86</v>
      </c>
      <c r="O65">
        <v>45</v>
      </c>
      <c r="P65" t="s">
        <v>61</v>
      </c>
      <c r="Q65">
        <v>87</v>
      </c>
      <c r="R65">
        <v>65</v>
      </c>
      <c r="S65" t="s">
        <v>61</v>
      </c>
      <c r="T65" t="s">
        <v>47</v>
      </c>
    </row>
    <row r="66" spans="1:20" x14ac:dyDescent="0.25">
      <c r="A66" t="s">
        <v>133</v>
      </c>
      <c r="E66">
        <v>184</v>
      </c>
      <c r="F66">
        <v>92</v>
      </c>
      <c r="G66" t="s">
        <v>49</v>
      </c>
      <c r="H66">
        <v>2</v>
      </c>
      <c r="I66">
        <v>94</v>
      </c>
      <c r="J66" t="s">
        <v>49</v>
      </c>
      <c r="K66">
        <v>41</v>
      </c>
      <c r="L66">
        <v>93</v>
      </c>
      <c r="M66" t="s">
        <v>49</v>
      </c>
      <c r="N66">
        <v>86</v>
      </c>
      <c r="O66">
        <v>91</v>
      </c>
      <c r="P66" t="s">
        <v>49</v>
      </c>
      <c r="Q66">
        <v>87</v>
      </c>
      <c r="R66">
        <v>89</v>
      </c>
      <c r="S66" t="s">
        <v>50</v>
      </c>
      <c r="T66" t="s">
        <v>47</v>
      </c>
    </row>
    <row r="67" spans="1:20" x14ac:dyDescent="0.25">
      <c r="A67" t="s">
        <v>134</v>
      </c>
      <c r="E67">
        <v>184</v>
      </c>
      <c r="F67">
        <v>79</v>
      </c>
      <c r="G67" t="s">
        <v>51</v>
      </c>
      <c r="H67">
        <v>2</v>
      </c>
      <c r="I67">
        <v>94</v>
      </c>
      <c r="J67" t="s">
        <v>49</v>
      </c>
      <c r="K67">
        <v>41</v>
      </c>
      <c r="L67">
        <v>61</v>
      </c>
      <c r="M67" t="s">
        <v>51</v>
      </c>
      <c r="N67">
        <v>86</v>
      </c>
      <c r="O67">
        <v>49</v>
      </c>
      <c r="P67" t="s">
        <v>57</v>
      </c>
      <c r="Q67">
        <v>87</v>
      </c>
      <c r="R67">
        <v>76</v>
      </c>
      <c r="S67" t="s">
        <v>51</v>
      </c>
      <c r="T67" t="s">
        <v>47</v>
      </c>
    </row>
    <row r="68" spans="1:20" x14ac:dyDescent="0.25">
      <c r="A68" t="s">
        <v>135</v>
      </c>
      <c r="E68">
        <v>184</v>
      </c>
      <c r="F68">
        <v>93</v>
      </c>
      <c r="G68" t="s">
        <v>49</v>
      </c>
      <c r="H68">
        <v>2</v>
      </c>
      <c r="I68">
        <v>93</v>
      </c>
      <c r="J68" t="s">
        <v>49</v>
      </c>
      <c r="K68">
        <v>41</v>
      </c>
      <c r="L68">
        <v>89</v>
      </c>
      <c r="M68" t="s">
        <v>50</v>
      </c>
      <c r="N68">
        <v>86</v>
      </c>
      <c r="O68">
        <v>93</v>
      </c>
      <c r="P68" t="s">
        <v>49</v>
      </c>
      <c r="Q68">
        <v>87</v>
      </c>
      <c r="R68">
        <v>89</v>
      </c>
      <c r="S68" t="s">
        <v>50</v>
      </c>
      <c r="T68" t="s">
        <v>47</v>
      </c>
    </row>
    <row r="69" spans="1:20" x14ac:dyDescent="0.25">
      <c r="A69" t="s">
        <v>136</v>
      </c>
      <c r="E69">
        <v>184</v>
      </c>
      <c r="F69">
        <v>89</v>
      </c>
      <c r="G69" t="s">
        <v>50</v>
      </c>
      <c r="H69">
        <v>2</v>
      </c>
      <c r="I69">
        <v>94</v>
      </c>
      <c r="J69" t="s">
        <v>49</v>
      </c>
      <c r="K69">
        <v>41</v>
      </c>
      <c r="L69">
        <v>86</v>
      </c>
      <c r="M69" t="s">
        <v>50</v>
      </c>
      <c r="N69">
        <v>86</v>
      </c>
      <c r="O69">
        <v>64</v>
      </c>
      <c r="P69" t="s">
        <v>51</v>
      </c>
      <c r="Q69">
        <v>87</v>
      </c>
      <c r="R69">
        <v>64</v>
      </c>
      <c r="S69" t="s">
        <v>61</v>
      </c>
      <c r="T69" t="s">
        <v>47</v>
      </c>
    </row>
    <row r="70" spans="1:20" x14ac:dyDescent="0.25">
      <c r="A70" t="s">
        <v>137</v>
      </c>
      <c r="E70">
        <v>184</v>
      </c>
      <c r="F70">
        <v>79</v>
      </c>
      <c r="G70" t="s">
        <v>51</v>
      </c>
      <c r="H70">
        <v>2</v>
      </c>
      <c r="I70">
        <v>75</v>
      </c>
      <c r="J70" t="s">
        <v>51</v>
      </c>
      <c r="K70">
        <v>41</v>
      </c>
      <c r="L70">
        <v>85</v>
      </c>
      <c r="M70" t="s">
        <v>50</v>
      </c>
      <c r="N70">
        <v>86</v>
      </c>
      <c r="O70">
        <v>79</v>
      </c>
      <c r="P70" t="s">
        <v>50</v>
      </c>
      <c r="Q70">
        <v>87</v>
      </c>
      <c r="R70">
        <v>74</v>
      </c>
      <c r="S70" t="s">
        <v>57</v>
      </c>
      <c r="T70" t="s">
        <v>47</v>
      </c>
    </row>
    <row r="71" spans="1:20" x14ac:dyDescent="0.25">
      <c r="A71" t="s">
        <v>138</v>
      </c>
      <c r="E71">
        <v>184</v>
      </c>
      <c r="F71">
        <v>90</v>
      </c>
      <c r="G71" t="s">
        <v>50</v>
      </c>
      <c r="H71">
        <v>2</v>
      </c>
      <c r="I71">
        <v>77</v>
      </c>
      <c r="J71" t="s">
        <v>51</v>
      </c>
      <c r="K71">
        <v>41</v>
      </c>
      <c r="L71">
        <v>95</v>
      </c>
      <c r="M71" t="s">
        <v>49</v>
      </c>
      <c r="N71">
        <v>86</v>
      </c>
      <c r="O71">
        <v>77</v>
      </c>
      <c r="P71" t="s">
        <v>50</v>
      </c>
      <c r="Q71">
        <v>87</v>
      </c>
      <c r="R71">
        <v>82</v>
      </c>
      <c r="S71" t="s">
        <v>48</v>
      </c>
      <c r="T71" t="s">
        <v>47</v>
      </c>
    </row>
    <row r="72" spans="1:20" x14ac:dyDescent="0.25">
      <c r="A72" t="s">
        <v>139</v>
      </c>
      <c r="E72">
        <v>184</v>
      </c>
      <c r="F72">
        <v>72</v>
      </c>
      <c r="G72" t="s">
        <v>57</v>
      </c>
      <c r="H72">
        <v>2</v>
      </c>
      <c r="I72">
        <v>74</v>
      </c>
      <c r="J72" t="s">
        <v>51</v>
      </c>
      <c r="K72">
        <v>241</v>
      </c>
      <c r="L72">
        <v>56</v>
      </c>
      <c r="M72" t="s">
        <v>57</v>
      </c>
      <c r="N72">
        <v>86</v>
      </c>
      <c r="O72">
        <v>45</v>
      </c>
      <c r="P72" t="s">
        <v>61</v>
      </c>
      <c r="Q72">
        <v>87</v>
      </c>
      <c r="R72">
        <v>60</v>
      </c>
      <c r="S72" t="s">
        <v>61</v>
      </c>
      <c r="T72" t="s">
        <v>47</v>
      </c>
    </row>
    <row r="73" spans="1:20" x14ac:dyDescent="0.25">
      <c r="A73" t="s">
        <v>140</v>
      </c>
      <c r="E73">
        <v>184</v>
      </c>
      <c r="F73">
        <v>55</v>
      </c>
      <c r="G73" t="s">
        <v>53</v>
      </c>
      <c r="H73">
        <v>2</v>
      </c>
      <c r="I73">
        <v>54</v>
      </c>
      <c r="J73" t="s">
        <v>53</v>
      </c>
      <c r="K73">
        <v>41</v>
      </c>
      <c r="L73">
        <v>45</v>
      </c>
      <c r="M73" t="s">
        <v>61</v>
      </c>
      <c r="N73">
        <v>86</v>
      </c>
      <c r="O73">
        <v>41</v>
      </c>
      <c r="P73" t="s">
        <v>53</v>
      </c>
      <c r="Q73">
        <v>87</v>
      </c>
      <c r="R73">
        <v>53</v>
      </c>
      <c r="S73" t="s">
        <v>53</v>
      </c>
      <c r="T73" t="s">
        <v>47</v>
      </c>
    </row>
    <row r="74" spans="1:20" x14ac:dyDescent="0.25">
      <c r="A74" t="s">
        <v>141</v>
      </c>
      <c r="E74">
        <v>184</v>
      </c>
      <c r="F74">
        <v>76</v>
      </c>
      <c r="G74" t="s">
        <v>51</v>
      </c>
      <c r="H74">
        <v>2</v>
      </c>
      <c r="I74">
        <v>84</v>
      </c>
      <c r="J74" t="s">
        <v>48</v>
      </c>
      <c r="K74">
        <v>41</v>
      </c>
      <c r="L74">
        <v>77</v>
      </c>
      <c r="M74" t="s">
        <v>48</v>
      </c>
      <c r="N74">
        <v>86</v>
      </c>
      <c r="O74">
        <v>68</v>
      </c>
      <c r="P74" t="s">
        <v>48</v>
      </c>
      <c r="Q74">
        <v>87</v>
      </c>
      <c r="R74">
        <v>68</v>
      </c>
      <c r="S74" t="s">
        <v>57</v>
      </c>
      <c r="T74" t="s">
        <v>47</v>
      </c>
    </row>
    <row r="75" spans="1:20" x14ac:dyDescent="0.25">
      <c r="A75" t="s">
        <v>187</v>
      </c>
      <c r="E75">
        <v>184</v>
      </c>
      <c r="F75">
        <v>81</v>
      </c>
      <c r="G75" t="s">
        <v>48</v>
      </c>
      <c r="H75">
        <v>2</v>
      </c>
      <c r="I75">
        <v>85</v>
      </c>
      <c r="J75" t="s">
        <v>50</v>
      </c>
      <c r="K75">
        <v>41</v>
      </c>
      <c r="L75">
        <v>95</v>
      </c>
      <c r="M75" t="s">
        <v>49</v>
      </c>
      <c r="N75">
        <v>86</v>
      </c>
      <c r="O75">
        <v>76</v>
      </c>
      <c r="P75" t="s">
        <v>50</v>
      </c>
      <c r="Q75">
        <v>87</v>
      </c>
      <c r="R75">
        <v>79</v>
      </c>
      <c r="S75" t="s">
        <v>51</v>
      </c>
      <c r="T75" t="s">
        <v>47</v>
      </c>
    </row>
    <row r="76" spans="1:20" x14ac:dyDescent="0.25">
      <c r="A76" t="s">
        <v>144</v>
      </c>
      <c r="E76">
        <v>184</v>
      </c>
      <c r="F76">
        <v>67</v>
      </c>
      <c r="G76" t="s">
        <v>61</v>
      </c>
      <c r="H76">
        <v>2</v>
      </c>
      <c r="I76">
        <v>65</v>
      </c>
      <c r="J76" t="s">
        <v>61</v>
      </c>
      <c r="K76">
        <v>241</v>
      </c>
      <c r="L76">
        <v>49</v>
      </c>
      <c r="M76" t="s">
        <v>61</v>
      </c>
      <c r="N76">
        <v>86</v>
      </c>
      <c r="O76">
        <v>44</v>
      </c>
      <c r="P76" t="s">
        <v>61</v>
      </c>
      <c r="Q76">
        <v>87</v>
      </c>
      <c r="R76">
        <v>55</v>
      </c>
      <c r="S76" t="s">
        <v>53</v>
      </c>
      <c r="T76" t="s">
        <v>47</v>
      </c>
    </row>
    <row r="77" spans="1:20" x14ac:dyDescent="0.25">
      <c r="A77" t="s">
        <v>145</v>
      </c>
      <c r="E77">
        <v>184</v>
      </c>
      <c r="F77">
        <v>61</v>
      </c>
      <c r="G77" t="s">
        <v>61</v>
      </c>
      <c r="H77">
        <v>2</v>
      </c>
      <c r="I77">
        <v>67</v>
      </c>
      <c r="J77" t="s">
        <v>61</v>
      </c>
      <c r="K77">
        <v>41</v>
      </c>
      <c r="L77">
        <v>55</v>
      </c>
      <c r="M77" t="s">
        <v>57</v>
      </c>
      <c r="N77">
        <v>86</v>
      </c>
      <c r="O77">
        <v>49</v>
      </c>
      <c r="P77" t="s">
        <v>57</v>
      </c>
      <c r="Q77">
        <v>87</v>
      </c>
      <c r="R77">
        <v>67</v>
      </c>
      <c r="S77" t="s">
        <v>57</v>
      </c>
      <c r="T77" t="s">
        <v>47</v>
      </c>
    </row>
    <row r="78" spans="1:20" x14ac:dyDescent="0.25">
      <c r="A78" t="s">
        <v>146</v>
      </c>
      <c r="E78">
        <v>184</v>
      </c>
      <c r="F78">
        <v>87</v>
      </c>
      <c r="G78" t="s">
        <v>50</v>
      </c>
      <c r="H78">
        <v>2</v>
      </c>
      <c r="I78">
        <v>92</v>
      </c>
      <c r="J78" t="s">
        <v>49</v>
      </c>
      <c r="K78">
        <v>41</v>
      </c>
      <c r="L78">
        <v>90</v>
      </c>
      <c r="M78" t="s">
        <v>50</v>
      </c>
      <c r="N78">
        <v>86</v>
      </c>
      <c r="O78">
        <v>87</v>
      </c>
      <c r="P78" t="s">
        <v>49</v>
      </c>
      <c r="Q78">
        <v>87</v>
      </c>
      <c r="R78">
        <v>73</v>
      </c>
      <c r="S78" t="s">
        <v>57</v>
      </c>
      <c r="T78" t="s">
        <v>47</v>
      </c>
    </row>
    <row r="79" spans="1:20" x14ac:dyDescent="0.25">
      <c r="A79" t="s">
        <v>147</v>
      </c>
      <c r="E79">
        <v>184</v>
      </c>
      <c r="F79">
        <v>64</v>
      </c>
      <c r="G79" t="s">
        <v>61</v>
      </c>
      <c r="H79">
        <v>2</v>
      </c>
      <c r="I79">
        <v>77</v>
      </c>
      <c r="J79" t="s">
        <v>51</v>
      </c>
      <c r="K79">
        <v>241</v>
      </c>
      <c r="L79">
        <v>48</v>
      </c>
      <c r="M79" t="s">
        <v>61</v>
      </c>
      <c r="N79">
        <v>86</v>
      </c>
      <c r="O79">
        <v>61</v>
      </c>
      <c r="P79" t="s">
        <v>51</v>
      </c>
      <c r="Q79">
        <v>87</v>
      </c>
      <c r="R79">
        <v>68</v>
      </c>
      <c r="S79" t="s">
        <v>57</v>
      </c>
      <c r="T79" t="s">
        <v>47</v>
      </c>
    </row>
    <row r="80" spans="1:20" x14ac:dyDescent="0.25">
      <c r="A80" t="s">
        <v>148</v>
      </c>
      <c r="E80">
        <v>184</v>
      </c>
      <c r="F80">
        <v>88</v>
      </c>
      <c r="G80" t="s">
        <v>50</v>
      </c>
      <c r="H80">
        <v>2</v>
      </c>
      <c r="I80">
        <v>75</v>
      </c>
      <c r="J80" t="s">
        <v>51</v>
      </c>
      <c r="K80">
        <v>41</v>
      </c>
      <c r="L80">
        <v>92</v>
      </c>
      <c r="M80" t="s">
        <v>49</v>
      </c>
      <c r="N80">
        <v>86</v>
      </c>
      <c r="O80">
        <v>79</v>
      </c>
      <c r="P80" t="s">
        <v>50</v>
      </c>
      <c r="Q80">
        <v>87</v>
      </c>
      <c r="R80">
        <v>76</v>
      </c>
      <c r="S80" t="s">
        <v>51</v>
      </c>
      <c r="T80" t="s">
        <v>47</v>
      </c>
    </row>
    <row r="81" spans="1:20" x14ac:dyDescent="0.25">
      <c r="A81" t="s">
        <v>149</v>
      </c>
      <c r="E81">
        <v>184</v>
      </c>
      <c r="F81">
        <v>86</v>
      </c>
      <c r="G81" t="s">
        <v>50</v>
      </c>
      <c r="H81">
        <v>2</v>
      </c>
      <c r="I81">
        <v>87</v>
      </c>
      <c r="J81" t="s">
        <v>50</v>
      </c>
      <c r="K81">
        <v>41</v>
      </c>
      <c r="L81">
        <v>89</v>
      </c>
      <c r="M81" t="s">
        <v>50</v>
      </c>
      <c r="N81">
        <v>86</v>
      </c>
      <c r="O81">
        <v>86</v>
      </c>
      <c r="P81" t="s">
        <v>49</v>
      </c>
      <c r="Q81">
        <v>87</v>
      </c>
      <c r="R81">
        <v>78</v>
      </c>
      <c r="S81" t="s">
        <v>51</v>
      </c>
      <c r="T81" t="s">
        <v>47</v>
      </c>
    </row>
    <row r="82" spans="1:20" x14ac:dyDescent="0.25">
      <c r="A82" t="s">
        <v>150</v>
      </c>
      <c r="E82">
        <v>184</v>
      </c>
      <c r="F82">
        <v>78</v>
      </c>
      <c r="G82" t="s">
        <v>51</v>
      </c>
      <c r="H82">
        <v>2</v>
      </c>
      <c r="I82">
        <v>86</v>
      </c>
      <c r="J82" t="s">
        <v>50</v>
      </c>
      <c r="K82">
        <v>41</v>
      </c>
      <c r="L82">
        <v>81</v>
      </c>
      <c r="M82" t="s">
        <v>50</v>
      </c>
      <c r="N82">
        <v>86</v>
      </c>
      <c r="O82">
        <v>76</v>
      </c>
      <c r="P82" t="s">
        <v>50</v>
      </c>
      <c r="Q82">
        <v>87</v>
      </c>
      <c r="R82">
        <v>64</v>
      </c>
      <c r="S82" t="s">
        <v>61</v>
      </c>
      <c r="T82" t="s">
        <v>47</v>
      </c>
    </row>
    <row r="83" spans="1:20" x14ac:dyDescent="0.25">
      <c r="A83" t="s">
        <v>188</v>
      </c>
      <c r="E83">
        <v>184</v>
      </c>
      <c r="F83">
        <v>88</v>
      </c>
      <c r="G83" t="s">
        <v>50</v>
      </c>
      <c r="H83">
        <v>2</v>
      </c>
      <c r="I83">
        <v>82</v>
      </c>
      <c r="J83" t="s">
        <v>48</v>
      </c>
      <c r="K83">
        <v>41</v>
      </c>
      <c r="L83">
        <v>96</v>
      </c>
      <c r="M83" t="s">
        <v>49</v>
      </c>
      <c r="N83">
        <v>86</v>
      </c>
      <c r="O83">
        <v>81</v>
      </c>
      <c r="P83" t="s">
        <v>50</v>
      </c>
      <c r="Q83">
        <v>87</v>
      </c>
      <c r="R83">
        <v>73</v>
      </c>
      <c r="S83" t="s">
        <v>57</v>
      </c>
      <c r="T83" t="s">
        <v>47</v>
      </c>
    </row>
    <row r="84" spans="1:20" x14ac:dyDescent="0.25">
      <c r="A84" t="s">
        <v>189</v>
      </c>
      <c r="E84">
        <v>184</v>
      </c>
      <c r="F84">
        <v>90</v>
      </c>
      <c r="G84" t="s">
        <v>50</v>
      </c>
      <c r="H84">
        <v>2</v>
      </c>
      <c r="I84">
        <v>90</v>
      </c>
      <c r="J84" t="s">
        <v>50</v>
      </c>
      <c r="K84">
        <v>41</v>
      </c>
      <c r="L84">
        <v>91</v>
      </c>
      <c r="M84" t="s">
        <v>49</v>
      </c>
      <c r="N84">
        <v>86</v>
      </c>
      <c r="O84">
        <v>88</v>
      </c>
      <c r="P84" t="s">
        <v>49</v>
      </c>
      <c r="Q84">
        <v>87</v>
      </c>
      <c r="R84">
        <v>91</v>
      </c>
      <c r="S84" t="s">
        <v>50</v>
      </c>
      <c r="T84" t="s">
        <v>47</v>
      </c>
    </row>
    <row r="85" spans="1:20" x14ac:dyDescent="0.25">
      <c r="A85" t="s">
        <v>156</v>
      </c>
      <c r="E85">
        <v>184</v>
      </c>
      <c r="F85">
        <v>73</v>
      </c>
      <c r="G85" t="s">
        <v>57</v>
      </c>
      <c r="H85">
        <v>2</v>
      </c>
      <c r="I85">
        <v>86</v>
      </c>
      <c r="J85" t="s">
        <v>50</v>
      </c>
      <c r="K85">
        <v>41</v>
      </c>
      <c r="L85">
        <v>75</v>
      </c>
      <c r="M85" t="s">
        <v>48</v>
      </c>
      <c r="N85">
        <v>86</v>
      </c>
      <c r="O85">
        <v>52</v>
      </c>
      <c r="P85" t="s">
        <v>57</v>
      </c>
      <c r="Q85">
        <v>87</v>
      </c>
      <c r="R85">
        <v>64</v>
      </c>
      <c r="S85" t="s">
        <v>61</v>
      </c>
      <c r="T85" t="s">
        <v>47</v>
      </c>
    </row>
    <row r="86" spans="1:20" x14ac:dyDescent="0.25">
      <c r="A86" t="s">
        <v>190</v>
      </c>
      <c r="E86">
        <v>184</v>
      </c>
      <c r="F86">
        <v>63</v>
      </c>
      <c r="G86" t="s">
        <v>61</v>
      </c>
      <c r="H86">
        <v>2</v>
      </c>
      <c r="I86">
        <v>73</v>
      </c>
      <c r="J86" t="s">
        <v>57</v>
      </c>
      <c r="K86">
        <v>41</v>
      </c>
      <c r="L86">
        <v>49</v>
      </c>
      <c r="M86" t="s">
        <v>61</v>
      </c>
      <c r="N86">
        <v>86</v>
      </c>
      <c r="O86">
        <v>46</v>
      </c>
      <c r="P86" t="s">
        <v>61</v>
      </c>
      <c r="Q86">
        <v>87</v>
      </c>
      <c r="R86">
        <v>44</v>
      </c>
      <c r="S86" t="s">
        <v>93</v>
      </c>
      <c r="T86" t="s">
        <v>47</v>
      </c>
    </row>
    <row r="87" spans="1:20" x14ac:dyDescent="0.25">
      <c r="A87" t="s">
        <v>158</v>
      </c>
      <c r="E87">
        <v>184</v>
      </c>
      <c r="F87">
        <v>78</v>
      </c>
      <c r="G87" t="s">
        <v>51</v>
      </c>
      <c r="H87">
        <v>2</v>
      </c>
      <c r="I87">
        <v>74</v>
      </c>
      <c r="J87" t="s">
        <v>51</v>
      </c>
      <c r="K87">
        <v>41</v>
      </c>
      <c r="L87">
        <v>69</v>
      </c>
      <c r="M87" t="s">
        <v>51</v>
      </c>
      <c r="N87">
        <v>86</v>
      </c>
      <c r="O87">
        <v>51</v>
      </c>
      <c r="P87" t="s">
        <v>57</v>
      </c>
      <c r="Q87">
        <v>87</v>
      </c>
      <c r="R87">
        <v>51</v>
      </c>
      <c r="S87" t="s">
        <v>53</v>
      </c>
      <c r="T87" t="s">
        <v>47</v>
      </c>
    </row>
    <row r="88" spans="1:20" x14ac:dyDescent="0.25">
      <c r="A88" t="s">
        <v>159</v>
      </c>
      <c r="E88">
        <v>184</v>
      </c>
      <c r="F88">
        <v>87</v>
      </c>
      <c r="G88" t="s">
        <v>50</v>
      </c>
      <c r="H88">
        <v>2</v>
      </c>
      <c r="I88">
        <v>88</v>
      </c>
      <c r="J88" t="s">
        <v>50</v>
      </c>
      <c r="K88">
        <v>41</v>
      </c>
      <c r="L88">
        <v>88</v>
      </c>
      <c r="M88" t="s">
        <v>50</v>
      </c>
      <c r="N88">
        <v>86</v>
      </c>
      <c r="O88">
        <v>89</v>
      </c>
      <c r="P88" t="s">
        <v>49</v>
      </c>
      <c r="Q88">
        <v>87</v>
      </c>
      <c r="R88">
        <v>92</v>
      </c>
      <c r="S88" t="s">
        <v>50</v>
      </c>
      <c r="T88" t="s">
        <v>47</v>
      </c>
    </row>
    <row r="89" spans="1:20" x14ac:dyDescent="0.25">
      <c r="A89" t="s">
        <v>160</v>
      </c>
      <c r="E89">
        <v>2</v>
      </c>
      <c r="F89">
        <v>96</v>
      </c>
      <c r="G89" t="s">
        <v>49</v>
      </c>
      <c r="H89">
        <v>184</v>
      </c>
      <c r="I89">
        <v>88</v>
      </c>
      <c r="J89" t="s">
        <v>50</v>
      </c>
      <c r="K89">
        <v>41</v>
      </c>
      <c r="L89">
        <v>80</v>
      </c>
      <c r="M89" t="s">
        <v>48</v>
      </c>
      <c r="N89">
        <v>86</v>
      </c>
      <c r="O89">
        <v>80</v>
      </c>
      <c r="P89" t="s">
        <v>50</v>
      </c>
      <c r="Q89">
        <v>87</v>
      </c>
      <c r="R89">
        <v>77</v>
      </c>
      <c r="S89" t="s">
        <v>51</v>
      </c>
      <c r="T89" t="s">
        <v>47</v>
      </c>
    </row>
    <row r="90" spans="1:20" x14ac:dyDescent="0.25">
      <c r="A90" t="s">
        <v>161</v>
      </c>
      <c r="E90">
        <v>184</v>
      </c>
      <c r="F90">
        <v>74</v>
      </c>
      <c r="G90" t="s">
        <v>57</v>
      </c>
      <c r="H90">
        <v>2</v>
      </c>
      <c r="I90">
        <v>87</v>
      </c>
      <c r="J90" t="s">
        <v>50</v>
      </c>
      <c r="K90">
        <v>41</v>
      </c>
      <c r="L90">
        <v>76</v>
      </c>
      <c r="M90" t="s">
        <v>48</v>
      </c>
      <c r="N90">
        <v>86</v>
      </c>
      <c r="O90">
        <v>79</v>
      </c>
      <c r="P90" t="s">
        <v>50</v>
      </c>
      <c r="Q90">
        <v>87</v>
      </c>
      <c r="R90">
        <v>89</v>
      </c>
      <c r="S90" t="s">
        <v>50</v>
      </c>
      <c r="T90" t="s">
        <v>47</v>
      </c>
    </row>
    <row r="91" spans="1:20" x14ac:dyDescent="0.25">
      <c r="A91" t="s">
        <v>162</v>
      </c>
      <c r="E91">
        <v>184</v>
      </c>
      <c r="F91">
        <v>53</v>
      </c>
      <c r="G91" t="s">
        <v>53</v>
      </c>
      <c r="H91">
        <v>2</v>
      </c>
      <c r="I91">
        <v>73</v>
      </c>
      <c r="J91" t="s">
        <v>57</v>
      </c>
      <c r="K91">
        <v>41</v>
      </c>
      <c r="L91">
        <v>74</v>
      </c>
      <c r="M91" t="s">
        <v>48</v>
      </c>
      <c r="N91">
        <v>86</v>
      </c>
      <c r="O91">
        <v>56</v>
      </c>
      <c r="P91" t="s">
        <v>57</v>
      </c>
      <c r="Q91">
        <v>87</v>
      </c>
      <c r="R91">
        <v>71</v>
      </c>
      <c r="S91" t="s">
        <v>57</v>
      </c>
      <c r="T91" t="s">
        <v>47</v>
      </c>
    </row>
    <row r="92" spans="1:20" x14ac:dyDescent="0.25">
      <c r="A92" t="s">
        <v>163</v>
      </c>
      <c r="E92">
        <v>184</v>
      </c>
      <c r="F92">
        <v>83</v>
      </c>
      <c r="G92" t="s">
        <v>48</v>
      </c>
      <c r="H92">
        <v>2</v>
      </c>
      <c r="I92">
        <v>77</v>
      </c>
      <c r="J92" t="s">
        <v>51</v>
      </c>
      <c r="K92">
        <v>41</v>
      </c>
      <c r="L92">
        <v>62</v>
      </c>
      <c r="M92" t="s">
        <v>51</v>
      </c>
      <c r="N92">
        <v>86</v>
      </c>
      <c r="O92">
        <v>64</v>
      </c>
      <c r="P92" t="s">
        <v>51</v>
      </c>
      <c r="Q92">
        <v>87</v>
      </c>
      <c r="R92">
        <v>65</v>
      </c>
      <c r="S92" t="s">
        <v>61</v>
      </c>
      <c r="T92" t="s">
        <v>47</v>
      </c>
    </row>
    <row r="93" spans="1:20" x14ac:dyDescent="0.25">
      <c r="A93" t="s">
        <v>164</v>
      </c>
      <c r="E93">
        <v>184</v>
      </c>
      <c r="F93">
        <v>62</v>
      </c>
      <c r="G93" t="s">
        <v>61</v>
      </c>
      <c r="H93">
        <v>2</v>
      </c>
      <c r="I93">
        <v>86</v>
      </c>
      <c r="J93" t="s">
        <v>50</v>
      </c>
      <c r="K93">
        <v>241</v>
      </c>
      <c r="L93">
        <v>47</v>
      </c>
      <c r="M93" t="s">
        <v>61</v>
      </c>
      <c r="N93">
        <v>86</v>
      </c>
      <c r="O93">
        <v>42</v>
      </c>
      <c r="P93" t="s">
        <v>61</v>
      </c>
      <c r="Q93">
        <v>87</v>
      </c>
      <c r="R93">
        <v>70</v>
      </c>
      <c r="S93" t="s">
        <v>57</v>
      </c>
      <c r="T93" t="s">
        <v>47</v>
      </c>
    </row>
    <row r="94" spans="1:20" x14ac:dyDescent="0.25">
      <c r="A94" t="s">
        <v>165</v>
      </c>
      <c r="E94">
        <v>184</v>
      </c>
      <c r="F94">
        <v>84</v>
      </c>
      <c r="G94" t="s">
        <v>48</v>
      </c>
      <c r="H94">
        <v>2</v>
      </c>
      <c r="I94">
        <v>85</v>
      </c>
      <c r="J94" t="s">
        <v>50</v>
      </c>
      <c r="K94">
        <v>41</v>
      </c>
      <c r="L94">
        <v>89</v>
      </c>
      <c r="M94" t="s">
        <v>50</v>
      </c>
      <c r="N94">
        <v>86</v>
      </c>
      <c r="O94">
        <v>82</v>
      </c>
      <c r="P94" t="s">
        <v>50</v>
      </c>
      <c r="Q94">
        <v>87</v>
      </c>
      <c r="R94">
        <v>81</v>
      </c>
      <c r="S94" t="s">
        <v>51</v>
      </c>
      <c r="T94" t="s">
        <v>47</v>
      </c>
    </row>
    <row r="95" spans="1:20" x14ac:dyDescent="0.25">
      <c r="A95" t="s">
        <v>166</v>
      </c>
      <c r="E95">
        <v>2</v>
      </c>
      <c r="F95">
        <v>94</v>
      </c>
      <c r="G95" t="s">
        <v>49</v>
      </c>
      <c r="H95">
        <v>184</v>
      </c>
      <c r="I95">
        <v>97</v>
      </c>
      <c r="J95" t="s">
        <v>49</v>
      </c>
      <c r="K95">
        <v>41</v>
      </c>
      <c r="L95">
        <v>91</v>
      </c>
      <c r="M95" t="s">
        <v>49</v>
      </c>
      <c r="N95">
        <v>86</v>
      </c>
      <c r="O95">
        <v>86</v>
      </c>
      <c r="P95" t="s">
        <v>49</v>
      </c>
      <c r="Q95">
        <v>87</v>
      </c>
      <c r="R95">
        <v>84</v>
      </c>
      <c r="S95" t="s">
        <v>48</v>
      </c>
      <c r="T95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workbookViewId="0">
      <selection activeCell="A12" sqref="A12"/>
    </sheetView>
  </sheetViews>
  <sheetFormatPr defaultRowHeight="15" x14ac:dyDescent="0.25"/>
  <cols>
    <col min="1" max="1" width="20.140625" style="3" bestFit="1" customWidth="1"/>
    <col min="2" max="2" width="31.28515625" style="3" bestFit="1" customWidth="1"/>
    <col min="3" max="3" width="13.5703125" style="3" bestFit="1" customWidth="1"/>
    <col min="4" max="4" width="7.140625" style="3" bestFit="1" customWidth="1"/>
    <col min="5" max="5" width="6.85546875" style="3" bestFit="1" customWidth="1"/>
    <col min="6" max="6" width="6.42578125" style="3" bestFit="1" customWidth="1"/>
    <col min="7" max="10" width="7.28515625" style="3" bestFit="1" customWidth="1"/>
    <col min="11" max="11" width="6.7109375" style="3" bestFit="1" customWidth="1"/>
    <col min="12" max="12" width="6.42578125" style="3" bestFit="1" customWidth="1"/>
    <col min="13" max="13" width="4" style="3" bestFit="1" customWidth="1"/>
    <col min="14" max="14" width="6.42578125" style="3" bestFit="1" customWidth="1"/>
    <col min="15" max="15" width="5.42578125" style="3" bestFit="1" customWidth="1"/>
    <col min="16" max="16" width="5.7109375" style="3" bestFit="1" customWidth="1"/>
    <col min="17" max="17" width="6.5703125" style="3" bestFit="1" customWidth="1"/>
    <col min="18" max="19" width="5.7109375" style="3" bestFit="1" customWidth="1"/>
    <col min="20" max="20" width="6.7109375" style="3" bestFit="1" customWidth="1"/>
    <col min="21" max="21" width="11.85546875" style="3" bestFit="1" customWidth="1"/>
    <col min="22" max="22" width="6" style="3" bestFit="1" customWidth="1"/>
    <col min="23" max="23" width="6.140625" style="3" bestFit="1" customWidth="1"/>
    <col min="24" max="24" width="7" style="3" bestFit="1" customWidth="1"/>
    <col min="25" max="16384" width="9.140625" style="3"/>
  </cols>
  <sheetData>
    <row r="1" spans="1:24" ht="15.75" x14ac:dyDescent="0.25">
      <c r="A1" s="2" t="s">
        <v>191</v>
      </c>
    </row>
    <row r="3" spans="1:24" x14ac:dyDescent="0.25">
      <c r="A3" s="4" t="s">
        <v>192</v>
      </c>
      <c r="B3" s="4" t="s">
        <v>193</v>
      </c>
      <c r="C3" s="4" t="s">
        <v>194</v>
      </c>
      <c r="D3" s="4" t="s">
        <v>195</v>
      </c>
      <c r="E3" s="4" t="s">
        <v>196</v>
      </c>
      <c r="F3" s="4" t="s">
        <v>197</v>
      </c>
      <c r="G3" s="4" t="s">
        <v>198</v>
      </c>
      <c r="H3" s="4" t="s">
        <v>199</v>
      </c>
      <c r="I3" s="4" t="s">
        <v>200</v>
      </c>
      <c r="J3" s="4" t="s">
        <v>201</v>
      </c>
      <c r="K3" s="4" t="s">
        <v>202</v>
      </c>
      <c r="L3" s="4" t="s">
        <v>49</v>
      </c>
      <c r="M3" s="4" t="s">
        <v>50</v>
      </c>
      <c r="N3" s="4" t="s">
        <v>48</v>
      </c>
      <c r="O3" s="4" t="s">
        <v>51</v>
      </c>
      <c r="P3" s="4" t="s">
        <v>57</v>
      </c>
      <c r="Q3" s="4" t="s">
        <v>61</v>
      </c>
      <c r="R3" s="4" t="s">
        <v>53</v>
      </c>
      <c r="S3" s="4" t="s">
        <v>93</v>
      </c>
      <c r="T3" s="4" t="s">
        <v>203</v>
      </c>
      <c r="U3" s="4" t="s">
        <v>204</v>
      </c>
      <c r="V3" s="4" t="s">
        <v>205</v>
      </c>
      <c r="W3" s="4" t="s">
        <v>206</v>
      </c>
      <c r="X3" s="4" t="s">
        <v>207</v>
      </c>
    </row>
    <row r="4" spans="1:24" x14ac:dyDescent="0.25">
      <c r="A4" s="1">
        <v>93</v>
      </c>
      <c r="B4" s="1">
        <v>93</v>
      </c>
      <c r="C4" s="1">
        <v>0</v>
      </c>
      <c r="D4" s="1">
        <v>1</v>
      </c>
      <c r="E4" s="1">
        <v>100</v>
      </c>
      <c r="F4" s="1">
        <v>1</v>
      </c>
      <c r="G4" s="1">
        <v>0</v>
      </c>
      <c r="H4" s="1">
        <v>10</v>
      </c>
      <c r="I4" s="1">
        <v>33</v>
      </c>
      <c r="J4" s="1">
        <v>39</v>
      </c>
      <c r="K4" s="1">
        <v>11</v>
      </c>
      <c r="L4" s="4">
        <v>76</v>
      </c>
      <c r="M4" s="4">
        <v>101</v>
      </c>
      <c r="N4" s="4">
        <v>68</v>
      </c>
      <c r="O4" s="4">
        <v>78</v>
      </c>
      <c r="P4" s="4">
        <v>68</v>
      </c>
      <c r="Q4" s="4">
        <v>45</v>
      </c>
      <c r="R4" s="4">
        <v>23</v>
      </c>
      <c r="S4" s="4">
        <v>6</v>
      </c>
      <c r="T4" s="4">
        <v>0</v>
      </c>
      <c r="U4" s="4">
        <v>465</v>
      </c>
      <c r="V4" s="1">
        <v>2572</v>
      </c>
      <c r="W4" s="1">
        <v>69.14</v>
      </c>
      <c r="X4" s="1">
        <v>377.68</v>
      </c>
    </row>
    <row r="6" spans="1:24" ht="15.75" x14ac:dyDescent="0.25">
      <c r="A6" s="2" t="s">
        <v>208</v>
      </c>
    </row>
    <row r="8" spans="1:24" x14ac:dyDescent="0.25">
      <c r="A8" s="4" t="s">
        <v>209</v>
      </c>
      <c r="B8" s="4" t="s">
        <v>210</v>
      </c>
      <c r="C8" s="4" t="s">
        <v>192</v>
      </c>
      <c r="D8" s="4" t="s">
        <v>193</v>
      </c>
      <c r="E8" s="4" t="s">
        <v>211</v>
      </c>
      <c r="F8" s="4" t="s">
        <v>49</v>
      </c>
      <c r="G8" s="4" t="s">
        <v>50</v>
      </c>
      <c r="H8" s="4" t="s">
        <v>48</v>
      </c>
      <c r="I8" s="4" t="s">
        <v>51</v>
      </c>
      <c r="J8" s="4" t="s">
        <v>57</v>
      </c>
      <c r="K8" s="4" t="s">
        <v>61</v>
      </c>
      <c r="L8" s="4" t="s">
        <v>53</v>
      </c>
      <c r="M8" s="4" t="s">
        <v>93</v>
      </c>
      <c r="N8" s="4" t="s">
        <v>203</v>
      </c>
      <c r="O8" s="4" t="s">
        <v>212</v>
      </c>
      <c r="P8" s="4" t="s">
        <v>213</v>
      </c>
      <c r="Q8" s="4" t="s">
        <v>214</v>
      </c>
      <c r="R8" s="4" t="s">
        <v>215</v>
      </c>
      <c r="S8" s="4" t="s">
        <v>216</v>
      </c>
      <c r="T8" s="4" t="s">
        <v>202</v>
      </c>
      <c r="U8" s="4" t="s">
        <v>205</v>
      </c>
      <c r="V8" s="4" t="s">
        <v>206</v>
      </c>
      <c r="W8" s="4" t="s">
        <v>207</v>
      </c>
    </row>
    <row r="9" spans="1:24" x14ac:dyDescent="0.25">
      <c r="A9" s="1">
        <v>184</v>
      </c>
      <c r="B9" s="1" t="s">
        <v>316</v>
      </c>
      <c r="C9" s="1">
        <v>93</v>
      </c>
      <c r="D9" s="1">
        <v>93</v>
      </c>
      <c r="E9" s="1">
        <v>100</v>
      </c>
      <c r="F9" s="1">
        <v>8</v>
      </c>
      <c r="G9" s="1">
        <v>17</v>
      </c>
      <c r="H9" s="1">
        <v>15</v>
      </c>
      <c r="I9" s="1">
        <v>19</v>
      </c>
      <c r="J9" s="1">
        <v>13</v>
      </c>
      <c r="K9" s="1">
        <v>15</v>
      </c>
      <c r="L9" s="1">
        <v>4</v>
      </c>
      <c r="M9" s="1">
        <v>2</v>
      </c>
      <c r="N9" s="1">
        <v>0</v>
      </c>
      <c r="O9" s="1">
        <v>0</v>
      </c>
      <c r="P9" s="1">
        <v>0</v>
      </c>
      <c r="Q9" s="1">
        <v>5</v>
      </c>
      <c r="R9" s="1">
        <v>27</v>
      </c>
      <c r="S9" s="1">
        <v>50</v>
      </c>
      <c r="T9" s="1">
        <v>11</v>
      </c>
      <c r="U9" s="1">
        <v>475</v>
      </c>
      <c r="V9" s="1">
        <v>63.84</v>
      </c>
      <c r="W9" s="1">
        <v>77.540000000000006</v>
      </c>
    </row>
    <row r="10" spans="1:24" x14ac:dyDescent="0.25">
      <c r="A10" s="1">
        <v>2</v>
      </c>
      <c r="B10" s="1" t="s">
        <v>217</v>
      </c>
      <c r="C10" s="1">
        <v>93</v>
      </c>
      <c r="D10" s="1">
        <v>93</v>
      </c>
      <c r="E10" s="1">
        <v>100</v>
      </c>
      <c r="F10" s="1">
        <v>27</v>
      </c>
      <c r="G10" s="1">
        <v>26</v>
      </c>
      <c r="H10" s="1">
        <v>12</v>
      </c>
      <c r="I10" s="1">
        <v>16</v>
      </c>
      <c r="J10" s="1">
        <v>5</v>
      </c>
      <c r="K10" s="1">
        <v>4</v>
      </c>
      <c r="L10" s="1">
        <v>2</v>
      </c>
      <c r="M10" s="1">
        <v>1</v>
      </c>
      <c r="N10" s="1">
        <v>0</v>
      </c>
      <c r="O10" s="1">
        <v>0</v>
      </c>
      <c r="P10" s="1">
        <v>0</v>
      </c>
      <c r="Q10" s="1">
        <v>3</v>
      </c>
      <c r="R10" s="1">
        <v>13</v>
      </c>
      <c r="S10" s="1">
        <v>43</v>
      </c>
      <c r="T10" s="1">
        <v>34</v>
      </c>
      <c r="U10" s="1">
        <v>587</v>
      </c>
      <c r="V10" s="1">
        <v>78.900000000000006</v>
      </c>
      <c r="W10" s="1">
        <v>83.71</v>
      </c>
    </row>
    <row r="11" spans="1:24" x14ac:dyDescent="0.25">
      <c r="A11" s="1">
        <v>41</v>
      </c>
      <c r="B11" s="1" t="s">
        <v>320</v>
      </c>
      <c r="C11" s="1">
        <v>81</v>
      </c>
      <c r="D11" s="1">
        <v>81</v>
      </c>
      <c r="E11" s="1">
        <v>100</v>
      </c>
      <c r="F11" s="1">
        <v>17</v>
      </c>
      <c r="G11" s="1">
        <v>24</v>
      </c>
      <c r="H11" s="1">
        <v>14</v>
      </c>
      <c r="I11" s="1">
        <v>9</v>
      </c>
      <c r="J11" s="1">
        <v>7</v>
      </c>
      <c r="K11" s="1">
        <v>7</v>
      </c>
      <c r="L11" s="1">
        <v>3</v>
      </c>
      <c r="M11" s="1">
        <v>0</v>
      </c>
      <c r="N11" s="1">
        <v>0</v>
      </c>
      <c r="O11" s="1">
        <v>0</v>
      </c>
      <c r="P11" s="1">
        <v>5</v>
      </c>
      <c r="Q11" s="1">
        <v>12</v>
      </c>
      <c r="R11" s="1">
        <v>13</v>
      </c>
      <c r="S11" s="1">
        <v>33</v>
      </c>
      <c r="T11" s="1">
        <v>18</v>
      </c>
      <c r="U11" s="1">
        <v>488</v>
      </c>
      <c r="V11" s="1">
        <v>75.31</v>
      </c>
      <c r="W11" s="1">
        <v>75.849999999999994</v>
      </c>
    </row>
    <row r="12" spans="1:24" x14ac:dyDescent="0.25">
      <c r="A12" s="1">
        <v>86</v>
      </c>
      <c r="B12" s="1" t="s">
        <v>317</v>
      </c>
      <c r="C12" s="1">
        <v>93</v>
      </c>
      <c r="D12" s="1">
        <v>93</v>
      </c>
      <c r="E12" s="1">
        <v>100</v>
      </c>
      <c r="F12" s="1">
        <v>17</v>
      </c>
      <c r="G12" s="1">
        <v>21</v>
      </c>
      <c r="H12" s="1">
        <v>10</v>
      </c>
      <c r="I12" s="1">
        <v>13</v>
      </c>
      <c r="J12" s="1">
        <v>19</v>
      </c>
      <c r="K12" s="1">
        <v>9</v>
      </c>
      <c r="L12" s="1">
        <v>3</v>
      </c>
      <c r="M12" s="1">
        <v>1</v>
      </c>
      <c r="N12" s="1">
        <v>0</v>
      </c>
      <c r="O12" s="1">
        <v>0</v>
      </c>
      <c r="P12" s="1">
        <v>8</v>
      </c>
      <c r="Q12" s="1">
        <v>27</v>
      </c>
      <c r="R12" s="1">
        <v>20</v>
      </c>
      <c r="S12" s="1">
        <v>31</v>
      </c>
      <c r="T12" s="1">
        <v>7</v>
      </c>
      <c r="U12" s="1">
        <v>518</v>
      </c>
      <c r="V12" s="1">
        <v>69.62</v>
      </c>
      <c r="W12" s="1">
        <v>66.88</v>
      </c>
    </row>
    <row r="13" spans="1:24" x14ac:dyDescent="0.25">
      <c r="A13" s="1">
        <v>87</v>
      </c>
      <c r="B13" s="1" t="s">
        <v>318</v>
      </c>
      <c r="C13" s="1">
        <v>93</v>
      </c>
      <c r="D13" s="1">
        <v>93</v>
      </c>
      <c r="E13" s="1">
        <v>100</v>
      </c>
      <c r="F13" s="1">
        <v>7</v>
      </c>
      <c r="G13" s="1">
        <v>13</v>
      </c>
      <c r="H13" s="1">
        <v>16</v>
      </c>
      <c r="I13" s="1">
        <v>21</v>
      </c>
      <c r="J13" s="1">
        <v>21</v>
      </c>
      <c r="K13" s="1">
        <v>7</v>
      </c>
      <c r="L13" s="1">
        <v>7</v>
      </c>
      <c r="M13" s="1">
        <v>1</v>
      </c>
      <c r="N13" s="1">
        <v>0</v>
      </c>
      <c r="O13" s="1">
        <v>0</v>
      </c>
      <c r="P13" s="1">
        <v>1</v>
      </c>
      <c r="Q13" s="1">
        <v>7</v>
      </c>
      <c r="R13" s="1">
        <v>28</v>
      </c>
      <c r="S13" s="1">
        <v>41</v>
      </c>
      <c r="T13" s="1">
        <v>16</v>
      </c>
      <c r="U13" s="1">
        <v>468</v>
      </c>
      <c r="V13" s="1">
        <v>62.9</v>
      </c>
      <c r="W13" s="1">
        <v>77.31</v>
      </c>
    </row>
    <row r="14" spans="1:24" x14ac:dyDescent="0.25">
      <c r="A14" s="1">
        <v>241</v>
      </c>
      <c r="B14" s="1" t="s">
        <v>319</v>
      </c>
      <c r="C14" s="1">
        <v>12</v>
      </c>
      <c r="D14" s="1">
        <v>12</v>
      </c>
      <c r="E14" s="1">
        <v>100</v>
      </c>
      <c r="F14" s="1">
        <v>0</v>
      </c>
      <c r="G14" s="1">
        <v>0</v>
      </c>
      <c r="H14" s="1">
        <v>1</v>
      </c>
      <c r="I14" s="1">
        <v>0</v>
      </c>
      <c r="J14" s="1">
        <v>3</v>
      </c>
      <c r="K14" s="1">
        <v>3</v>
      </c>
      <c r="L14" s="1">
        <v>4</v>
      </c>
      <c r="M14" s="1">
        <v>1</v>
      </c>
      <c r="N14" s="1">
        <v>0</v>
      </c>
      <c r="O14" s="1">
        <v>0</v>
      </c>
      <c r="P14" s="1">
        <v>5</v>
      </c>
      <c r="Q14" s="1">
        <v>6</v>
      </c>
      <c r="R14" s="1">
        <v>1</v>
      </c>
      <c r="S14" s="1">
        <v>0</v>
      </c>
      <c r="T14" s="1">
        <v>0</v>
      </c>
      <c r="U14" s="1">
        <v>36</v>
      </c>
      <c r="V14" s="1">
        <v>37.5</v>
      </c>
      <c r="W14" s="1">
        <v>47.83</v>
      </c>
    </row>
    <row r="16" spans="1:24" ht="15.75" x14ac:dyDescent="0.25">
      <c r="A16" s="2" t="s">
        <v>218</v>
      </c>
    </row>
    <row r="18" spans="1:17" x14ac:dyDescent="0.25">
      <c r="A18" s="5" t="s">
        <v>219</v>
      </c>
      <c r="B18" s="5" t="s">
        <v>220</v>
      </c>
      <c r="C18" s="5">
        <v>184</v>
      </c>
      <c r="D18" s="5" t="s">
        <v>221</v>
      </c>
      <c r="E18" s="5">
        <v>2</v>
      </c>
      <c r="F18" s="5" t="s">
        <v>221</v>
      </c>
      <c r="G18" s="5">
        <v>41</v>
      </c>
      <c r="H18" s="5" t="s">
        <v>221</v>
      </c>
      <c r="I18" s="5">
        <v>86</v>
      </c>
      <c r="J18" s="5" t="s">
        <v>221</v>
      </c>
      <c r="K18" s="5">
        <v>87</v>
      </c>
      <c r="L18" s="5" t="s">
        <v>221</v>
      </c>
      <c r="M18" s="5">
        <v>241</v>
      </c>
      <c r="N18" s="5" t="s">
        <v>221</v>
      </c>
      <c r="O18" s="5" t="s">
        <v>222</v>
      </c>
      <c r="P18" s="5" t="s">
        <v>211</v>
      </c>
      <c r="Q18" s="5" t="s">
        <v>223</v>
      </c>
    </row>
    <row r="19" spans="1:17" x14ac:dyDescent="0.25">
      <c r="A19" s="6">
        <v>14147872</v>
      </c>
      <c r="B19" s="6" t="s">
        <v>224</v>
      </c>
      <c r="C19" s="6">
        <v>96</v>
      </c>
      <c r="D19" s="6" t="s">
        <v>49</v>
      </c>
      <c r="E19" s="6">
        <v>96</v>
      </c>
      <c r="F19" s="6" t="s">
        <v>49</v>
      </c>
      <c r="G19" s="6">
        <v>97</v>
      </c>
      <c r="H19" s="6" t="s">
        <v>49</v>
      </c>
      <c r="I19" s="6">
        <v>87</v>
      </c>
      <c r="J19" s="6" t="s">
        <v>49</v>
      </c>
      <c r="K19" s="6">
        <v>99</v>
      </c>
      <c r="L19" s="6" t="s">
        <v>49</v>
      </c>
      <c r="M19" s="6" t="s">
        <v>2</v>
      </c>
      <c r="N19" s="6" t="s">
        <v>2</v>
      </c>
      <c r="O19" s="6">
        <v>475</v>
      </c>
      <c r="P19" s="6">
        <v>95</v>
      </c>
      <c r="Q19" s="6" t="s">
        <v>47</v>
      </c>
    </row>
    <row r="20" spans="1:17" x14ac:dyDescent="0.25">
      <c r="A20" s="6">
        <v>14147866</v>
      </c>
      <c r="B20" s="6" t="s">
        <v>225</v>
      </c>
      <c r="C20" s="6">
        <v>89</v>
      </c>
      <c r="D20" s="6" t="s">
        <v>50</v>
      </c>
      <c r="E20" s="6">
        <v>93</v>
      </c>
      <c r="F20" s="6" t="s">
        <v>49</v>
      </c>
      <c r="G20" s="6">
        <v>100</v>
      </c>
      <c r="H20" s="6" t="s">
        <v>49</v>
      </c>
      <c r="I20" s="6">
        <v>94</v>
      </c>
      <c r="J20" s="6" t="s">
        <v>49</v>
      </c>
      <c r="K20" s="6">
        <v>95</v>
      </c>
      <c r="L20" s="6" t="s">
        <v>49</v>
      </c>
      <c r="M20" s="6" t="s">
        <v>2</v>
      </c>
      <c r="N20" s="6" t="s">
        <v>2</v>
      </c>
      <c r="O20" s="6">
        <v>471</v>
      </c>
      <c r="P20" s="6">
        <v>94.2</v>
      </c>
      <c r="Q20" s="6" t="s">
        <v>47</v>
      </c>
    </row>
    <row r="21" spans="1:17" x14ac:dyDescent="0.25">
      <c r="A21" s="6">
        <v>14147859</v>
      </c>
      <c r="B21" s="6" t="s">
        <v>226</v>
      </c>
      <c r="C21" s="6">
        <v>95</v>
      </c>
      <c r="D21" s="6" t="s">
        <v>49</v>
      </c>
      <c r="E21" s="6">
        <v>93</v>
      </c>
      <c r="F21" s="6" t="s">
        <v>49</v>
      </c>
      <c r="G21" s="6">
        <v>99</v>
      </c>
      <c r="H21" s="6" t="s">
        <v>49</v>
      </c>
      <c r="I21" s="6">
        <v>89</v>
      </c>
      <c r="J21" s="6" t="s">
        <v>49</v>
      </c>
      <c r="K21" s="6">
        <v>93</v>
      </c>
      <c r="L21" s="6" t="s">
        <v>50</v>
      </c>
      <c r="M21" s="6" t="s">
        <v>2</v>
      </c>
      <c r="N21" s="6" t="s">
        <v>2</v>
      </c>
      <c r="O21" s="6">
        <v>469</v>
      </c>
      <c r="P21" s="6">
        <v>93.8</v>
      </c>
      <c r="Q21" s="6" t="s">
        <v>47</v>
      </c>
    </row>
    <row r="22" spans="1:17" x14ac:dyDescent="0.25">
      <c r="A22" s="6">
        <v>14147878</v>
      </c>
      <c r="B22" s="6" t="s">
        <v>227</v>
      </c>
      <c r="C22" s="6">
        <v>92</v>
      </c>
      <c r="D22" s="6" t="s">
        <v>49</v>
      </c>
      <c r="E22" s="6">
        <v>94</v>
      </c>
      <c r="F22" s="6" t="s">
        <v>49</v>
      </c>
      <c r="G22" s="6">
        <v>93</v>
      </c>
      <c r="H22" s="6" t="s">
        <v>49</v>
      </c>
      <c r="I22" s="6">
        <v>91</v>
      </c>
      <c r="J22" s="6" t="s">
        <v>49</v>
      </c>
      <c r="K22" s="6">
        <v>89</v>
      </c>
      <c r="L22" s="6" t="s">
        <v>50</v>
      </c>
      <c r="M22" s="6" t="s">
        <v>2</v>
      </c>
      <c r="N22" s="6" t="s">
        <v>2</v>
      </c>
      <c r="O22" s="6">
        <v>459</v>
      </c>
      <c r="P22" s="6">
        <v>91.8</v>
      </c>
      <c r="Q22" s="6" t="s">
        <v>47</v>
      </c>
    </row>
    <row r="23" spans="1:17" x14ac:dyDescent="0.25">
      <c r="A23" s="6">
        <v>14147824</v>
      </c>
      <c r="B23" s="6" t="s">
        <v>228</v>
      </c>
      <c r="C23" s="6">
        <v>82</v>
      </c>
      <c r="D23" s="6" t="s">
        <v>48</v>
      </c>
      <c r="E23" s="6">
        <v>97</v>
      </c>
      <c r="F23" s="6" t="s">
        <v>49</v>
      </c>
      <c r="G23" s="6">
        <v>93</v>
      </c>
      <c r="H23" s="6" t="s">
        <v>49</v>
      </c>
      <c r="I23" s="6">
        <v>94</v>
      </c>
      <c r="J23" s="6" t="s">
        <v>49</v>
      </c>
      <c r="K23" s="6">
        <v>91</v>
      </c>
      <c r="L23" s="6" t="s">
        <v>50</v>
      </c>
      <c r="M23" s="6" t="s">
        <v>2</v>
      </c>
      <c r="N23" s="6" t="s">
        <v>2</v>
      </c>
      <c r="O23" s="6">
        <v>457</v>
      </c>
      <c r="P23" s="6">
        <v>91.4</v>
      </c>
      <c r="Q23" s="6" t="s">
        <v>47</v>
      </c>
    </row>
    <row r="24" spans="1:17" x14ac:dyDescent="0.25">
      <c r="A24" s="6">
        <v>14147880</v>
      </c>
      <c r="B24" s="6" t="s">
        <v>229</v>
      </c>
      <c r="C24" s="6">
        <v>93</v>
      </c>
      <c r="D24" s="6" t="s">
        <v>49</v>
      </c>
      <c r="E24" s="6">
        <v>93</v>
      </c>
      <c r="F24" s="6" t="s">
        <v>49</v>
      </c>
      <c r="G24" s="6">
        <v>89</v>
      </c>
      <c r="H24" s="6" t="s">
        <v>50</v>
      </c>
      <c r="I24" s="6">
        <v>93</v>
      </c>
      <c r="J24" s="6" t="s">
        <v>49</v>
      </c>
      <c r="K24" s="6">
        <v>89</v>
      </c>
      <c r="L24" s="6" t="s">
        <v>50</v>
      </c>
      <c r="M24" s="6" t="s">
        <v>2</v>
      </c>
      <c r="N24" s="6" t="s">
        <v>2</v>
      </c>
      <c r="O24" s="6">
        <v>457</v>
      </c>
      <c r="P24" s="6">
        <v>91.4</v>
      </c>
      <c r="Q24" s="6" t="s">
        <v>47</v>
      </c>
    </row>
    <row r="25" spans="1:17" x14ac:dyDescent="0.25">
      <c r="A25" s="6">
        <v>14147860</v>
      </c>
      <c r="B25" s="6" t="s">
        <v>230</v>
      </c>
      <c r="C25" s="6">
        <v>83</v>
      </c>
      <c r="D25" s="6" t="s">
        <v>48</v>
      </c>
      <c r="E25" s="6">
        <v>93</v>
      </c>
      <c r="F25" s="6" t="s">
        <v>49</v>
      </c>
      <c r="G25" s="6">
        <v>93</v>
      </c>
      <c r="H25" s="6" t="s">
        <v>49</v>
      </c>
      <c r="I25" s="6">
        <v>90</v>
      </c>
      <c r="J25" s="6" t="s">
        <v>49</v>
      </c>
      <c r="K25" s="6">
        <v>95</v>
      </c>
      <c r="L25" s="6" t="s">
        <v>49</v>
      </c>
      <c r="M25" s="6" t="s">
        <v>2</v>
      </c>
      <c r="N25" s="6" t="s">
        <v>2</v>
      </c>
      <c r="O25" s="6">
        <v>454</v>
      </c>
      <c r="P25" s="6">
        <v>90.8</v>
      </c>
      <c r="Q25" s="6" t="s">
        <v>47</v>
      </c>
    </row>
    <row r="26" spans="1:17" x14ac:dyDescent="0.25">
      <c r="A26" s="6">
        <v>14147868</v>
      </c>
      <c r="B26" s="6" t="s">
        <v>231</v>
      </c>
      <c r="C26" s="6">
        <v>94</v>
      </c>
      <c r="D26" s="6" t="s">
        <v>49</v>
      </c>
      <c r="E26" s="6">
        <v>90</v>
      </c>
      <c r="F26" s="6" t="s">
        <v>50</v>
      </c>
      <c r="G26" s="6">
        <v>93</v>
      </c>
      <c r="H26" s="6" t="s">
        <v>49</v>
      </c>
      <c r="I26" s="6">
        <v>88</v>
      </c>
      <c r="J26" s="6" t="s">
        <v>49</v>
      </c>
      <c r="K26" s="6">
        <v>89</v>
      </c>
      <c r="L26" s="6" t="s">
        <v>50</v>
      </c>
      <c r="M26" s="6" t="s">
        <v>2</v>
      </c>
      <c r="N26" s="6" t="s">
        <v>2</v>
      </c>
      <c r="O26" s="6">
        <v>454</v>
      </c>
      <c r="P26" s="6">
        <v>90.8</v>
      </c>
      <c r="Q26" s="6" t="s">
        <v>47</v>
      </c>
    </row>
    <row r="27" spans="1:17" x14ac:dyDescent="0.25">
      <c r="A27" s="6">
        <v>14147819</v>
      </c>
      <c r="B27" s="6" t="s">
        <v>232</v>
      </c>
      <c r="C27" s="6">
        <v>88</v>
      </c>
      <c r="D27" s="6" t="s">
        <v>50</v>
      </c>
      <c r="E27" s="6">
        <v>97</v>
      </c>
      <c r="F27" s="6" t="s">
        <v>49</v>
      </c>
      <c r="G27" s="6">
        <v>87</v>
      </c>
      <c r="H27" s="6" t="s">
        <v>50</v>
      </c>
      <c r="I27" s="6">
        <v>86</v>
      </c>
      <c r="J27" s="6" t="s">
        <v>49</v>
      </c>
      <c r="K27" s="6">
        <v>95</v>
      </c>
      <c r="L27" s="6" t="s">
        <v>49</v>
      </c>
      <c r="M27" s="6" t="s">
        <v>2</v>
      </c>
      <c r="N27" s="6" t="s">
        <v>2</v>
      </c>
      <c r="O27" s="6">
        <v>453</v>
      </c>
      <c r="P27" s="6">
        <v>90.6</v>
      </c>
      <c r="Q27" s="6" t="s">
        <v>47</v>
      </c>
    </row>
    <row r="28" spans="1:17" x14ac:dyDescent="0.25">
      <c r="A28" s="6">
        <v>14147907</v>
      </c>
      <c r="B28" s="6" t="s">
        <v>233</v>
      </c>
      <c r="C28" s="6">
        <v>97</v>
      </c>
      <c r="D28" s="6" t="s">
        <v>49</v>
      </c>
      <c r="E28" s="6">
        <v>94</v>
      </c>
      <c r="F28" s="6" t="s">
        <v>49</v>
      </c>
      <c r="G28" s="6">
        <v>91</v>
      </c>
      <c r="H28" s="6" t="s">
        <v>49</v>
      </c>
      <c r="I28" s="6">
        <v>86</v>
      </c>
      <c r="J28" s="6" t="s">
        <v>49</v>
      </c>
      <c r="K28" s="6">
        <v>84</v>
      </c>
      <c r="L28" s="6" t="s">
        <v>48</v>
      </c>
      <c r="M28" s="6" t="s">
        <v>2</v>
      </c>
      <c r="N28" s="6" t="s">
        <v>2</v>
      </c>
      <c r="O28" s="6">
        <v>452</v>
      </c>
      <c r="P28" s="6">
        <v>90.4</v>
      </c>
      <c r="Q28" s="6" t="s">
        <v>47</v>
      </c>
    </row>
    <row r="29" spans="1:17" x14ac:dyDescent="0.25">
      <c r="A29" s="6">
        <v>14147896</v>
      </c>
      <c r="B29" s="6" t="s">
        <v>234</v>
      </c>
      <c r="C29" s="6">
        <v>90</v>
      </c>
      <c r="D29" s="6" t="s">
        <v>50</v>
      </c>
      <c r="E29" s="6">
        <v>90</v>
      </c>
      <c r="F29" s="6" t="s">
        <v>50</v>
      </c>
      <c r="G29" s="6">
        <v>91</v>
      </c>
      <c r="H29" s="6" t="s">
        <v>49</v>
      </c>
      <c r="I29" s="6">
        <v>88</v>
      </c>
      <c r="J29" s="6" t="s">
        <v>49</v>
      </c>
      <c r="K29" s="6">
        <v>91</v>
      </c>
      <c r="L29" s="6" t="s">
        <v>50</v>
      </c>
      <c r="M29" s="6" t="s">
        <v>2</v>
      </c>
      <c r="N29" s="6" t="s">
        <v>2</v>
      </c>
      <c r="O29" s="6">
        <v>450</v>
      </c>
      <c r="P29" s="6">
        <v>90</v>
      </c>
      <c r="Q29" s="6" t="s">
        <v>47</v>
      </c>
    </row>
    <row r="30" spans="1:17" x14ac:dyDescent="0.25">
      <c r="A30" s="6">
        <v>14147829</v>
      </c>
      <c r="B30" s="6" t="s">
        <v>235</v>
      </c>
      <c r="C30" s="6">
        <v>90</v>
      </c>
      <c r="D30" s="6" t="s">
        <v>50</v>
      </c>
      <c r="E30" s="6">
        <v>91</v>
      </c>
      <c r="F30" s="6" t="s">
        <v>49</v>
      </c>
      <c r="G30" s="6">
        <v>86</v>
      </c>
      <c r="H30" s="6" t="s">
        <v>50</v>
      </c>
      <c r="I30" s="6">
        <v>91</v>
      </c>
      <c r="J30" s="6" t="s">
        <v>49</v>
      </c>
      <c r="K30" s="6">
        <v>87</v>
      </c>
      <c r="L30" s="6" t="s">
        <v>48</v>
      </c>
      <c r="M30" s="6" t="s">
        <v>2</v>
      </c>
      <c r="N30" s="6" t="s">
        <v>2</v>
      </c>
      <c r="O30" s="6">
        <v>445</v>
      </c>
      <c r="P30" s="6">
        <v>89</v>
      </c>
      <c r="Q30" s="6" t="s">
        <v>47</v>
      </c>
    </row>
    <row r="31" spans="1:17" x14ac:dyDescent="0.25">
      <c r="A31" s="6">
        <v>14147900</v>
      </c>
      <c r="B31" s="6" t="s">
        <v>236</v>
      </c>
      <c r="C31" s="6">
        <v>87</v>
      </c>
      <c r="D31" s="6" t="s">
        <v>50</v>
      </c>
      <c r="E31" s="6">
        <v>88</v>
      </c>
      <c r="F31" s="6" t="s">
        <v>50</v>
      </c>
      <c r="G31" s="6">
        <v>88</v>
      </c>
      <c r="H31" s="6" t="s">
        <v>50</v>
      </c>
      <c r="I31" s="6">
        <v>89</v>
      </c>
      <c r="J31" s="6" t="s">
        <v>49</v>
      </c>
      <c r="K31" s="6">
        <v>92</v>
      </c>
      <c r="L31" s="6" t="s">
        <v>50</v>
      </c>
      <c r="M31" s="6" t="s">
        <v>2</v>
      </c>
      <c r="N31" s="6" t="s">
        <v>2</v>
      </c>
      <c r="O31" s="6">
        <v>444</v>
      </c>
      <c r="P31" s="6">
        <v>88.8</v>
      </c>
      <c r="Q31" s="6" t="s">
        <v>47</v>
      </c>
    </row>
    <row r="32" spans="1:17" x14ac:dyDescent="0.25">
      <c r="A32" s="6">
        <v>14147849</v>
      </c>
      <c r="B32" s="6" t="s">
        <v>237</v>
      </c>
      <c r="C32" s="6">
        <v>84</v>
      </c>
      <c r="D32" s="6" t="s">
        <v>48</v>
      </c>
      <c r="E32" s="6">
        <v>90</v>
      </c>
      <c r="F32" s="6" t="s">
        <v>50</v>
      </c>
      <c r="G32" s="6">
        <v>94</v>
      </c>
      <c r="H32" s="6" t="s">
        <v>49</v>
      </c>
      <c r="I32" s="6">
        <v>77</v>
      </c>
      <c r="J32" s="6" t="s">
        <v>50</v>
      </c>
      <c r="K32" s="6">
        <v>95</v>
      </c>
      <c r="L32" s="6" t="s">
        <v>49</v>
      </c>
      <c r="M32" s="6" t="s">
        <v>2</v>
      </c>
      <c r="N32" s="6" t="s">
        <v>2</v>
      </c>
      <c r="O32" s="6">
        <v>440</v>
      </c>
      <c r="P32" s="6">
        <v>88</v>
      </c>
      <c r="Q32" s="6" t="s">
        <v>47</v>
      </c>
    </row>
    <row r="33" spans="1:17" x14ac:dyDescent="0.25">
      <c r="A33" s="6">
        <v>14147847</v>
      </c>
      <c r="B33" s="6" t="s">
        <v>238</v>
      </c>
      <c r="C33" s="6">
        <v>96</v>
      </c>
      <c r="D33" s="6" t="s">
        <v>49</v>
      </c>
      <c r="E33" s="6">
        <v>90</v>
      </c>
      <c r="F33" s="6" t="s">
        <v>50</v>
      </c>
      <c r="G33" s="6">
        <v>96</v>
      </c>
      <c r="H33" s="6" t="s">
        <v>49</v>
      </c>
      <c r="I33" s="6">
        <v>74</v>
      </c>
      <c r="J33" s="6" t="s">
        <v>48</v>
      </c>
      <c r="K33" s="6">
        <v>82</v>
      </c>
      <c r="L33" s="6" t="s">
        <v>48</v>
      </c>
      <c r="M33" s="6" t="s">
        <v>2</v>
      </c>
      <c r="N33" s="6" t="s">
        <v>2</v>
      </c>
      <c r="O33" s="6">
        <v>438</v>
      </c>
      <c r="P33" s="6">
        <v>87.6</v>
      </c>
      <c r="Q33" s="6" t="s">
        <v>47</v>
      </c>
    </row>
    <row r="34" spans="1:17" x14ac:dyDescent="0.25">
      <c r="A34" s="6">
        <v>14147857</v>
      </c>
      <c r="B34" s="6" t="s">
        <v>239</v>
      </c>
      <c r="C34" s="6">
        <v>76</v>
      </c>
      <c r="D34" s="6" t="s">
        <v>51</v>
      </c>
      <c r="E34" s="6">
        <v>90</v>
      </c>
      <c r="F34" s="6" t="s">
        <v>50</v>
      </c>
      <c r="G34" s="6">
        <v>95</v>
      </c>
      <c r="H34" s="6" t="s">
        <v>49</v>
      </c>
      <c r="I34" s="6">
        <v>84</v>
      </c>
      <c r="J34" s="6" t="s">
        <v>50</v>
      </c>
      <c r="K34" s="6">
        <v>93</v>
      </c>
      <c r="L34" s="6" t="s">
        <v>50</v>
      </c>
      <c r="M34" s="6" t="s">
        <v>2</v>
      </c>
      <c r="N34" s="6" t="s">
        <v>2</v>
      </c>
      <c r="O34" s="6">
        <v>438</v>
      </c>
      <c r="P34" s="6">
        <v>87.6</v>
      </c>
      <c r="Q34" s="6" t="s">
        <v>47</v>
      </c>
    </row>
    <row r="35" spans="1:17" x14ac:dyDescent="0.25">
      <c r="A35" s="6">
        <v>14147851</v>
      </c>
      <c r="B35" s="6" t="s">
        <v>240</v>
      </c>
      <c r="C35" s="6">
        <v>79</v>
      </c>
      <c r="D35" s="6" t="s">
        <v>51</v>
      </c>
      <c r="E35" s="6">
        <v>89</v>
      </c>
      <c r="F35" s="6" t="s">
        <v>50</v>
      </c>
      <c r="G35" s="6">
        <v>88</v>
      </c>
      <c r="H35" s="6" t="s">
        <v>50</v>
      </c>
      <c r="I35" s="6">
        <v>84</v>
      </c>
      <c r="J35" s="6" t="s">
        <v>50</v>
      </c>
      <c r="K35" s="6">
        <v>95</v>
      </c>
      <c r="L35" s="6" t="s">
        <v>49</v>
      </c>
      <c r="M35" s="6" t="s">
        <v>2</v>
      </c>
      <c r="N35" s="6" t="s">
        <v>2</v>
      </c>
      <c r="O35" s="6">
        <v>435</v>
      </c>
      <c r="P35" s="6">
        <v>87</v>
      </c>
      <c r="Q35" s="6" t="s">
        <v>47</v>
      </c>
    </row>
    <row r="36" spans="1:17" x14ac:dyDescent="0.25">
      <c r="A36" s="6">
        <v>14147816</v>
      </c>
      <c r="B36" s="6" t="s">
        <v>241</v>
      </c>
      <c r="C36" s="6">
        <v>76</v>
      </c>
      <c r="D36" s="6" t="s">
        <v>51</v>
      </c>
      <c r="E36" s="6">
        <v>93</v>
      </c>
      <c r="F36" s="6" t="s">
        <v>49</v>
      </c>
      <c r="G36" s="6">
        <v>86</v>
      </c>
      <c r="H36" s="6" t="s">
        <v>50</v>
      </c>
      <c r="I36" s="6">
        <v>88</v>
      </c>
      <c r="J36" s="6" t="s">
        <v>49</v>
      </c>
      <c r="K36" s="6">
        <v>91</v>
      </c>
      <c r="L36" s="6" t="s">
        <v>50</v>
      </c>
      <c r="M36" s="6" t="s">
        <v>2</v>
      </c>
      <c r="N36" s="6" t="s">
        <v>2</v>
      </c>
      <c r="O36" s="6">
        <v>434</v>
      </c>
      <c r="P36" s="6">
        <v>86.8</v>
      </c>
      <c r="Q36" s="6" t="s">
        <v>47</v>
      </c>
    </row>
    <row r="37" spans="1:17" x14ac:dyDescent="0.25">
      <c r="A37" s="6">
        <v>14147820</v>
      </c>
      <c r="B37" s="6" t="s">
        <v>242</v>
      </c>
      <c r="C37" s="6">
        <v>92</v>
      </c>
      <c r="D37" s="6" t="s">
        <v>49</v>
      </c>
      <c r="E37" s="6">
        <v>90</v>
      </c>
      <c r="F37" s="6" t="s">
        <v>50</v>
      </c>
      <c r="G37" s="6">
        <v>87</v>
      </c>
      <c r="H37" s="6" t="s">
        <v>50</v>
      </c>
      <c r="I37" s="6">
        <v>82</v>
      </c>
      <c r="J37" s="6" t="s">
        <v>50</v>
      </c>
      <c r="K37" s="6">
        <v>83</v>
      </c>
      <c r="L37" s="6" t="s">
        <v>48</v>
      </c>
      <c r="M37" s="6" t="s">
        <v>2</v>
      </c>
      <c r="N37" s="6" t="s">
        <v>2</v>
      </c>
      <c r="O37" s="6">
        <v>434</v>
      </c>
      <c r="P37" s="6">
        <v>86.8</v>
      </c>
      <c r="Q37" s="6" t="s">
        <v>47</v>
      </c>
    </row>
    <row r="38" spans="1:17" x14ac:dyDescent="0.25">
      <c r="A38" s="6">
        <v>14147817</v>
      </c>
      <c r="B38" s="6" t="s">
        <v>243</v>
      </c>
      <c r="C38" s="6">
        <v>84</v>
      </c>
      <c r="D38" s="6" t="s">
        <v>48</v>
      </c>
      <c r="E38" s="6">
        <v>95</v>
      </c>
      <c r="F38" s="6" t="s">
        <v>49</v>
      </c>
      <c r="G38" s="6">
        <v>78</v>
      </c>
      <c r="H38" s="6" t="s">
        <v>48</v>
      </c>
      <c r="I38" s="6">
        <v>81</v>
      </c>
      <c r="J38" s="6" t="s">
        <v>50</v>
      </c>
      <c r="K38" s="6">
        <v>95</v>
      </c>
      <c r="L38" s="6" t="s">
        <v>49</v>
      </c>
      <c r="M38" s="6" t="s">
        <v>2</v>
      </c>
      <c r="N38" s="6" t="s">
        <v>2</v>
      </c>
      <c r="O38" s="6">
        <v>433</v>
      </c>
      <c r="P38" s="6">
        <v>86.6</v>
      </c>
      <c r="Q38" s="6" t="s">
        <v>47</v>
      </c>
    </row>
    <row r="39" spans="1:17" x14ac:dyDescent="0.25">
      <c r="A39" s="6">
        <v>14147839</v>
      </c>
      <c r="B39" s="6" t="s">
        <v>244</v>
      </c>
      <c r="C39" s="6">
        <v>87</v>
      </c>
      <c r="D39" s="6" t="s">
        <v>50</v>
      </c>
      <c r="E39" s="6">
        <v>84</v>
      </c>
      <c r="F39" s="6" t="s">
        <v>48</v>
      </c>
      <c r="G39" s="6">
        <v>88</v>
      </c>
      <c r="H39" s="6" t="s">
        <v>50</v>
      </c>
      <c r="I39" s="6">
        <v>82</v>
      </c>
      <c r="J39" s="6" t="s">
        <v>50</v>
      </c>
      <c r="K39" s="6">
        <v>91</v>
      </c>
      <c r="L39" s="6" t="s">
        <v>50</v>
      </c>
      <c r="M39" s="6" t="s">
        <v>2</v>
      </c>
      <c r="N39" s="6" t="s">
        <v>2</v>
      </c>
      <c r="O39" s="6">
        <v>432</v>
      </c>
      <c r="P39" s="6">
        <v>86.4</v>
      </c>
      <c r="Q39" s="6" t="s">
        <v>47</v>
      </c>
    </row>
    <row r="40" spans="1:17" x14ac:dyDescent="0.25">
      <c r="A40" s="6">
        <v>14147844</v>
      </c>
      <c r="B40" s="6" t="s">
        <v>245</v>
      </c>
      <c r="C40" s="6">
        <v>81</v>
      </c>
      <c r="D40" s="6" t="s">
        <v>48</v>
      </c>
      <c r="E40" s="6">
        <v>91</v>
      </c>
      <c r="F40" s="6" t="s">
        <v>49</v>
      </c>
      <c r="G40" s="6">
        <v>76</v>
      </c>
      <c r="H40" s="6" t="s">
        <v>48</v>
      </c>
      <c r="I40" s="6">
        <v>90</v>
      </c>
      <c r="J40" s="6" t="s">
        <v>49</v>
      </c>
      <c r="K40" s="6">
        <v>94</v>
      </c>
      <c r="L40" s="6" t="s">
        <v>50</v>
      </c>
      <c r="M40" s="6" t="s">
        <v>2</v>
      </c>
      <c r="N40" s="6" t="s">
        <v>2</v>
      </c>
      <c r="O40" s="6">
        <v>432</v>
      </c>
      <c r="P40" s="6">
        <v>86.4</v>
      </c>
      <c r="Q40" s="6" t="s">
        <v>47</v>
      </c>
    </row>
    <row r="41" spans="1:17" x14ac:dyDescent="0.25">
      <c r="A41" s="6">
        <v>14147890</v>
      </c>
      <c r="B41" s="6" t="s">
        <v>246</v>
      </c>
      <c r="C41" s="6">
        <v>87</v>
      </c>
      <c r="D41" s="6" t="s">
        <v>50</v>
      </c>
      <c r="E41" s="6">
        <v>92</v>
      </c>
      <c r="F41" s="6" t="s">
        <v>49</v>
      </c>
      <c r="G41" s="6">
        <v>90</v>
      </c>
      <c r="H41" s="6" t="s">
        <v>50</v>
      </c>
      <c r="I41" s="6">
        <v>87</v>
      </c>
      <c r="J41" s="6" t="s">
        <v>49</v>
      </c>
      <c r="K41" s="6">
        <v>73</v>
      </c>
      <c r="L41" s="6" t="s">
        <v>57</v>
      </c>
      <c r="M41" s="6" t="s">
        <v>2</v>
      </c>
      <c r="N41" s="6" t="s">
        <v>2</v>
      </c>
      <c r="O41" s="6">
        <v>429</v>
      </c>
      <c r="P41" s="6">
        <v>85.8</v>
      </c>
      <c r="Q41" s="6" t="s">
        <v>47</v>
      </c>
    </row>
    <row r="42" spans="1:17" x14ac:dyDescent="0.25">
      <c r="A42" s="6">
        <v>14147822</v>
      </c>
      <c r="B42" s="6" t="s">
        <v>247</v>
      </c>
      <c r="C42" s="6">
        <v>86</v>
      </c>
      <c r="D42" s="6" t="s">
        <v>50</v>
      </c>
      <c r="E42" s="6">
        <v>91</v>
      </c>
      <c r="F42" s="6" t="s">
        <v>49</v>
      </c>
      <c r="G42" s="6">
        <v>87</v>
      </c>
      <c r="H42" s="6" t="s">
        <v>50</v>
      </c>
      <c r="I42" s="6">
        <v>80</v>
      </c>
      <c r="J42" s="6" t="s">
        <v>50</v>
      </c>
      <c r="K42" s="6">
        <v>84</v>
      </c>
      <c r="L42" s="6" t="s">
        <v>48</v>
      </c>
      <c r="M42" s="6" t="s">
        <v>2</v>
      </c>
      <c r="N42" s="6" t="s">
        <v>2</v>
      </c>
      <c r="O42" s="6">
        <v>428</v>
      </c>
      <c r="P42" s="6">
        <v>85.6</v>
      </c>
      <c r="Q42" s="6" t="s">
        <v>47</v>
      </c>
    </row>
    <row r="43" spans="1:17" x14ac:dyDescent="0.25">
      <c r="A43" s="6">
        <v>14147893</v>
      </c>
      <c r="B43" s="6" t="s">
        <v>248</v>
      </c>
      <c r="C43" s="6">
        <v>86</v>
      </c>
      <c r="D43" s="6" t="s">
        <v>50</v>
      </c>
      <c r="E43" s="6">
        <v>87</v>
      </c>
      <c r="F43" s="6" t="s">
        <v>50</v>
      </c>
      <c r="G43" s="6">
        <v>89</v>
      </c>
      <c r="H43" s="6" t="s">
        <v>50</v>
      </c>
      <c r="I43" s="6">
        <v>86</v>
      </c>
      <c r="J43" s="6" t="s">
        <v>49</v>
      </c>
      <c r="K43" s="6">
        <v>78</v>
      </c>
      <c r="L43" s="6" t="s">
        <v>51</v>
      </c>
      <c r="M43" s="6" t="s">
        <v>2</v>
      </c>
      <c r="N43" s="6" t="s">
        <v>2</v>
      </c>
      <c r="O43" s="6">
        <v>426</v>
      </c>
      <c r="P43" s="6">
        <v>85.2</v>
      </c>
      <c r="Q43" s="6" t="s">
        <v>47</v>
      </c>
    </row>
    <row r="44" spans="1:17" x14ac:dyDescent="0.25">
      <c r="A44" s="6">
        <v>14147883</v>
      </c>
      <c r="B44" s="6" t="s">
        <v>249</v>
      </c>
      <c r="C44" s="6">
        <v>90</v>
      </c>
      <c r="D44" s="6" t="s">
        <v>50</v>
      </c>
      <c r="E44" s="6">
        <v>77</v>
      </c>
      <c r="F44" s="6" t="s">
        <v>51</v>
      </c>
      <c r="G44" s="6">
        <v>95</v>
      </c>
      <c r="H44" s="6" t="s">
        <v>49</v>
      </c>
      <c r="I44" s="6">
        <v>77</v>
      </c>
      <c r="J44" s="6" t="s">
        <v>50</v>
      </c>
      <c r="K44" s="6">
        <v>82</v>
      </c>
      <c r="L44" s="6" t="s">
        <v>48</v>
      </c>
      <c r="M44" s="6" t="s">
        <v>2</v>
      </c>
      <c r="N44" s="6" t="s">
        <v>2</v>
      </c>
      <c r="O44" s="6">
        <v>421</v>
      </c>
      <c r="P44" s="6">
        <v>84.2</v>
      </c>
      <c r="Q44" s="6" t="s">
        <v>47</v>
      </c>
    </row>
    <row r="45" spans="1:17" x14ac:dyDescent="0.25">
      <c r="A45" s="6">
        <v>14147901</v>
      </c>
      <c r="B45" s="6" t="s">
        <v>250</v>
      </c>
      <c r="C45" s="6">
        <v>88</v>
      </c>
      <c r="D45" s="6" t="s">
        <v>50</v>
      </c>
      <c r="E45" s="6">
        <v>96</v>
      </c>
      <c r="F45" s="6" t="s">
        <v>49</v>
      </c>
      <c r="G45" s="6">
        <v>80</v>
      </c>
      <c r="H45" s="6" t="s">
        <v>48</v>
      </c>
      <c r="I45" s="6">
        <v>80</v>
      </c>
      <c r="J45" s="6" t="s">
        <v>50</v>
      </c>
      <c r="K45" s="6">
        <v>77</v>
      </c>
      <c r="L45" s="6" t="s">
        <v>51</v>
      </c>
      <c r="M45" s="6" t="s">
        <v>2</v>
      </c>
      <c r="N45" s="6" t="s">
        <v>2</v>
      </c>
      <c r="O45" s="6">
        <v>421</v>
      </c>
      <c r="P45" s="6">
        <v>84.2</v>
      </c>
      <c r="Q45" s="6" t="s">
        <v>47</v>
      </c>
    </row>
    <row r="46" spans="1:17" x14ac:dyDescent="0.25">
      <c r="A46" s="6">
        <v>14147906</v>
      </c>
      <c r="B46" s="6" t="s">
        <v>251</v>
      </c>
      <c r="C46" s="6">
        <v>84</v>
      </c>
      <c r="D46" s="6" t="s">
        <v>48</v>
      </c>
      <c r="E46" s="6">
        <v>85</v>
      </c>
      <c r="F46" s="6" t="s">
        <v>50</v>
      </c>
      <c r="G46" s="6">
        <v>89</v>
      </c>
      <c r="H46" s="6" t="s">
        <v>50</v>
      </c>
      <c r="I46" s="6">
        <v>82</v>
      </c>
      <c r="J46" s="6" t="s">
        <v>50</v>
      </c>
      <c r="K46" s="6">
        <v>81</v>
      </c>
      <c r="L46" s="6" t="s">
        <v>51</v>
      </c>
      <c r="M46" s="6" t="s">
        <v>2</v>
      </c>
      <c r="N46" s="6" t="s">
        <v>2</v>
      </c>
      <c r="O46" s="6">
        <v>421</v>
      </c>
      <c r="P46" s="6">
        <v>84.2</v>
      </c>
      <c r="Q46" s="6" t="s">
        <v>47</v>
      </c>
    </row>
    <row r="47" spans="1:17" x14ac:dyDescent="0.25">
      <c r="A47" s="6">
        <v>14147830</v>
      </c>
      <c r="B47" s="6" t="s">
        <v>252</v>
      </c>
      <c r="C47" s="6">
        <v>86</v>
      </c>
      <c r="D47" s="6" t="s">
        <v>50</v>
      </c>
      <c r="E47" s="6">
        <v>85</v>
      </c>
      <c r="F47" s="6" t="s">
        <v>50</v>
      </c>
      <c r="G47" s="6">
        <v>94</v>
      </c>
      <c r="H47" s="6" t="s">
        <v>49</v>
      </c>
      <c r="I47" s="6">
        <v>74</v>
      </c>
      <c r="J47" s="6" t="s">
        <v>48</v>
      </c>
      <c r="K47" s="6">
        <v>81</v>
      </c>
      <c r="L47" s="6" t="s">
        <v>51</v>
      </c>
      <c r="M47" s="6" t="s">
        <v>2</v>
      </c>
      <c r="N47" s="6" t="s">
        <v>2</v>
      </c>
      <c r="O47" s="6">
        <v>420</v>
      </c>
      <c r="P47" s="6">
        <v>84</v>
      </c>
      <c r="Q47" s="6" t="s">
        <v>47</v>
      </c>
    </row>
    <row r="48" spans="1:17" x14ac:dyDescent="0.25">
      <c r="A48" s="6">
        <v>14147895</v>
      </c>
      <c r="B48" s="6" t="s">
        <v>253</v>
      </c>
      <c r="C48" s="6">
        <v>88</v>
      </c>
      <c r="D48" s="6" t="s">
        <v>50</v>
      </c>
      <c r="E48" s="6">
        <v>82</v>
      </c>
      <c r="F48" s="6" t="s">
        <v>48</v>
      </c>
      <c r="G48" s="6">
        <v>96</v>
      </c>
      <c r="H48" s="6" t="s">
        <v>49</v>
      </c>
      <c r="I48" s="6">
        <v>81</v>
      </c>
      <c r="J48" s="6" t="s">
        <v>50</v>
      </c>
      <c r="K48" s="6">
        <v>73</v>
      </c>
      <c r="L48" s="6" t="s">
        <v>57</v>
      </c>
      <c r="M48" s="6" t="s">
        <v>2</v>
      </c>
      <c r="N48" s="6" t="s">
        <v>2</v>
      </c>
      <c r="O48" s="6">
        <v>420</v>
      </c>
      <c r="P48" s="6">
        <v>84</v>
      </c>
      <c r="Q48" s="6" t="s">
        <v>47</v>
      </c>
    </row>
    <row r="49" spans="1:17" x14ac:dyDescent="0.25">
      <c r="A49" s="6">
        <v>14147887</v>
      </c>
      <c r="B49" s="6" t="s">
        <v>254</v>
      </c>
      <c r="C49" s="6">
        <v>81</v>
      </c>
      <c r="D49" s="6" t="s">
        <v>48</v>
      </c>
      <c r="E49" s="6">
        <v>85</v>
      </c>
      <c r="F49" s="6" t="s">
        <v>50</v>
      </c>
      <c r="G49" s="6">
        <v>95</v>
      </c>
      <c r="H49" s="6" t="s">
        <v>49</v>
      </c>
      <c r="I49" s="6">
        <v>76</v>
      </c>
      <c r="J49" s="6" t="s">
        <v>50</v>
      </c>
      <c r="K49" s="6">
        <v>79</v>
      </c>
      <c r="L49" s="6" t="s">
        <v>51</v>
      </c>
      <c r="M49" s="6" t="s">
        <v>2</v>
      </c>
      <c r="N49" s="6" t="s">
        <v>2</v>
      </c>
      <c r="O49" s="6">
        <v>416</v>
      </c>
      <c r="P49" s="6">
        <v>83.2</v>
      </c>
      <c r="Q49" s="6" t="s">
        <v>47</v>
      </c>
    </row>
    <row r="50" spans="1:17" x14ac:dyDescent="0.25">
      <c r="A50" s="6">
        <v>14147865</v>
      </c>
      <c r="B50" s="6" t="s">
        <v>255</v>
      </c>
      <c r="C50" s="6">
        <v>84</v>
      </c>
      <c r="D50" s="6" t="s">
        <v>48</v>
      </c>
      <c r="E50" s="6">
        <v>81</v>
      </c>
      <c r="F50" s="6" t="s">
        <v>48</v>
      </c>
      <c r="G50" s="6">
        <v>84</v>
      </c>
      <c r="H50" s="6" t="s">
        <v>50</v>
      </c>
      <c r="I50" s="6">
        <v>73</v>
      </c>
      <c r="J50" s="6" t="s">
        <v>48</v>
      </c>
      <c r="K50" s="6">
        <v>88</v>
      </c>
      <c r="L50" s="6" t="s">
        <v>48</v>
      </c>
      <c r="M50" s="6" t="s">
        <v>2</v>
      </c>
      <c r="N50" s="6" t="s">
        <v>2</v>
      </c>
      <c r="O50" s="6">
        <v>410</v>
      </c>
      <c r="P50" s="6">
        <v>82</v>
      </c>
      <c r="Q50" s="6" t="s">
        <v>47</v>
      </c>
    </row>
    <row r="51" spans="1:17" x14ac:dyDescent="0.25">
      <c r="A51" s="6">
        <v>14147892</v>
      </c>
      <c r="B51" s="6" t="s">
        <v>256</v>
      </c>
      <c r="C51" s="6">
        <v>88</v>
      </c>
      <c r="D51" s="6" t="s">
        <v>50</v>
      </c>
      <c r="E51" s="6">
        <v>75</v>
      </c>
      <c r="F51" s="6" t="s">
        <v>51</v>
      </c>
      <c r="G51" s="6">
        <v>92</v>
      </c>
      <c r="H51" s="6" t="s">
        <v>49</v>
      </c>
      <c r="I51" s="6">
        <v>79</v>
      </c>
      <c r="J51" s="6" t="s">
        <v>50</v>
      </c>
      <c r="K51" s="6">
        <v>76</v>
      </c>
      <c r="L51" s="6" t="s">
        <v>51</v>
      </c>
      <c r="M51" s="6" t="s">
        <v>2</v>
      </c>
      <c r="N51" s="6" t="s">
        <v>2</v>
      </c>
      <c r="O51" s="6">
        <v>410</v>
      </c>
      <c r="P51" s="6">
        <v>82</v>
      </c>
      <c r="Q51" s="6" t="s">
        <v>47</v>
      </c>
    </row>
    <row r="52" spans="1:17" x14ac:dyDescent="0.25">
      <c r="A52" s="6">
        <v>14147902</v>
      </c>
      <c r="B52" s="6" t="s">
        <v>257</v>
      </c>
      <c r="C52" s="6">
        <v>74</v>
      </c>
      <c r="D52" s="6" t="s">
        <v>57</v>
      </c>
      <c r="E52" s="6">
        <v>87</v>
      </c>
      <c r="F52" s="6" t="s">
        <v>50</v>
      </c>
      <c r="G52" s="6">
        <v>76</v>
      </c>
      <c r="H52" s="6" t="s">
        <v>48</v>
      </c>
      <c r="I52" s="6">
        <v>79</v>
      </c>
      <c r="J52" s="6" t="s">
        <v>50</v>
      </c>
      <c r="K52" s="6">
        <v>89</v>
      </c>
      <c r="L52" s="6" t="s">
        <v>50</v>
      </c>
      <c r="M52" s="6" t="s">
        <v>2</v>
      </c>
      <c r="N52" s="6" t="s">
        <v>2</v>
      </c>
      <c r="O52" s="6">
        <v>405</v>
      </c>
      <c r="P52" s="6">
        <v>81</v>
      </c>
      <c r="Q52" s="6" t="s">
        <v>47</v>
      </c>
    </row>
    <row r="53" spans="1:17" x14ac:dyDescent="0.25">
      <c r="A53" s="6">
        <v>14147825</v>
      </c>
      <c r="B53" s="6" t="s">
        <v>258</v>
      </c>
      <c r="C53" s="6">
        <v>89</v>
      </c>
      <c r="D53" s="6" t="s">
        <v>50</v>
      </c>
      <c r="E53" s="6">
        <v>94</v>
      </c>
      <c r="F53" s="6" t="s">
        <v>49</v>
      </c>
      <c r="G53" s="6">
        <v>62</v>
      </c>
      <c r="H53" s="6" t="s">
        <v>51</v>
      </c>
      <c r="I53" s="6">
        <v>75</v>
      </c>
      <c r="J53" s="6" t="s">
        <v>50</v>
      </c>
      <c r="K53" s="6">
        <v>84</v>
      </c>
      <c r="L53" s="6" t="s">
        <v>48</v>
      </c>
      <c r="M53" s="6" t="s">
        <v>2</v>
      </c>
      <c r="N53" s="6" t="s">
        <v>2</v>
      </c>
      <c r="O53" s="6">
        <v>404</v>
      </c>
      <c r="P53" s="6">
        <v>80.8</v>
      </c>
      <c r="Q53" s="6" t="s">
        <v>47</v>
      </c>
    </row>
    <row r="54" spans="1:17" x14ac:dyDescent="0.25">
      <c r="A54" s="6">
        <v>14147876</v>
      </c>
      <c r="B54" s="6" t="s">
        <v>259</v>
      </c>
      <c r="C54" s="6">
        <v>89</v>
      </c>
      <c r="D54" s="6" t="s">
        <v>50</v>
      </c>
      <c r="E54" s="6">
        <v>92</v>
      </c>
      <c r="F54" s="6" t="s">
        <v>49</v>
      </c>
      <c r="G54" s="6" t="s">
        <v>2</v>
      </c>
      <c r="H54" s="6" t="s">
        <v>2</v>
      </c>
      <c r="I54" s="6">
        <v>64</v>
      </c>
      <c r="J54" s="6" t="s">
        <v>51</v>
      </c>
      <c r="K54" s="6">
        <v>85</v>
      </c>
      <c r="L54" s="6" t="s">
        <v>48</v>
      </c>
      <c r="M54" s="6">
        <v>74</v>
      </c>
      <c r="N54" s="6" t="s">
        <v>48</v>
      </c>
      <c r="O54" s="6">
        <v>404</v>
      </c>
      <c r="P54" s="6">
        <v>80.8</v>
      </c>
      <c r="Q54" s="6" t="s">
        <v>47</v>
      </c>
    </row>
    <row r="55" spans="1:17" x14ac:dyDescent="0.25">
      <c r="A55" s="6">
        <v>14147814</v>
      </c>
      <c r="B55" s="6" t="s">
        <v>260</v>
      </c>
      <c r="C55" s="6">
        <v>85</v>
      </c>
      <c r="D55" s="6" t="s">
        <v>48</v>
      </c>
      <c r="E55" s="6">
        <v>94</v>
      </c>
      <c r="F55" s="6" t="s">
        <v>49</v>
      </c>
      <c r="G55" s="6">
        <v>82</v>
      </c>
      <c r="H55" s="6" t="s">
        <v>50</v>
      </c>
      <c r="I55" s="6">
        <v>67</v>
      </c>
      <c r="J55" s="6" t="s">
        <v>48</v>
      </c>
      <c r="K55" s="6">
        <v>75</v>
      </c>
      <c r="L55" s="6" t="s">
        <v>51</v>
      </c>
      <c r="M55" s="6" t="s">
        <v>2</v>
      </c>
      <c r="N55" s="6" t="s">
        <v>2</v>
      </c>
      <c r="O55" s="6">
        <v>403</v>
      </c>
      <c r="P55" s="6">
        <v>80.599999999999994</v>
      </c>
      <c r="Q55" s="6" t="s">
        <v>47</v>
      </c>
    </row>
    <row r="56" spans="1:17" x14ac:dyDescent="0.25">
      <c r="A56" s="6">
        <v>14147827</v>
      </c>
      <c r="B56" s="6" t="s">
        <v>261</v>
      </c>
      <c r="C56" s="6">
        <v>72</v>
      </c>
      <c r="D56" s="6" t="s">
        <v>57</v>
      </c>
      <c r="E56" s="6">
        <v>86</v>
      </c>
      <c r="F56" s="6" t="s">
        <v>50</v>
      </c>
      <c r="G56" s="6">
        <v>82</v>
      </c>
      <c r="H56" s="6" t="s">
        <v>50</v>
      </c>
      <c r="I56" s="6">
        <v>78</v>
      </c>
      <c r="J56" s="6" t="s">
        <v>50</v>
      </c>
      <c r="K56" s="6">
        <v>83</v>
      </c>
      <c r="L56" s="6" t="s">
        <v>48</v>
      </c>
      <c r="M56" s="6" t="s">
        <v>2</v>
      </c>
      <c r="N56" s="6" t="s">
        <v>2</v>
      </c>
      <c r="O56" s="6">
        <v>401</v>
      </c>
      <c r="P56" s="6">
        <v>80.2</v>
      </c>
      <c r="Q56" s="6" t="s">
        <v>47</v>
      </c>
    </row>
    <row r="57" spans="1:17" x14ac:dyDescent="0.25">
      <c r="A57" s="6">
        <v>14147848</v>
      </c>
      <c r="B57" s="6" t="s">
        <v>262</v>
      </c>
      <c r="C57" s="6">
        <v>58</v>
      </c>
      <c r="D57" s="6" t="s">
        <v>53</v>
      </c>
      <c r="E57" s="6">
        <v>94</v>
      </c>
      <c r="F57" s="6" t="s">
        <v>49</v>
      </c>
      <c r="G57" s="6">
        <v>85</v>
      </c>
      <c r="H57" s="6" t="s">
        <v>50</v>
      </c>
      <c r="I57" s="6">
        <v>78</v>
      </c>
      <c r="J57" s="6" t="s">
        <v>50</v>
      </c>
      <c r="K57" s="6">
        <v>83</v>
      </c>
      <c r="L57" s="6" t="s">
        <v>48</v>
      </c>
      <c r="M57" s="6" t="s">
        <v>2</v>
      </c>
      <c r="N57" s="6" t="s">
        <v>2</v>
      </c>
      <c r="O57" s="6">
        <v>398</v>
      </c>
      <c r="P57" s="6">
        <v>79.599999999999994</v>
      </c>
      <c r="Q57" s="6" t="s">
        <v>47</v>
      </c>
    </row>
    <row r="58" spans="1:17" x14ac:dyDescent="0.25">
      <c r="A58" s="6">
        <v>14147828</v>
      </c>
      <c r="B58" s="6" t="s">
        <v>263</v>
      </c>
      <c r="C58" s="6">
        <v>81</v>
      </c>
      <c r="D58" s="6" t="s">
        <v>48</v>
      </c>
      <c r="E58" s="6">
        <v>87</v>
      </c>
      <c r="F58" s="6" t="s">
        <v>50</v>
      </c>
      <c r="G58" s="6">
        <v>71</v>
      </c>
      <c r="H58" s="6" t="s">
        <v>48</v>
      </c>
      <c r="I58" s="6">
        <v>75</v>
      </c>
      <c r="J58" s="6" t="s">
        <v>50</v>
      </c>
      <c r="K58" s="6">
        <v>83</v>
      </c>
      <c r="L58" s="6" t="s">
        <v>48</v>
      </c>
      <c r="M58" s="6" t="s">
        <v>2</v>
      </c>
      <c r="N58" s="6" t="s">
        <v>2</v>
      </c>
      <c r="O58" s="6">
        <v>397</v>
      </c>
      <c r="P58" s="6">
        <v>79.400000000000006</v>
      </c>
      <c r="Q58" s="6" t="s">
        <v>47</v>
      </c>
    </row>
    <row r="59" spans="1:17" x14ac:dyDescent="0.25">
      <c r="A59" s="6">
        <v>14147881</v>
      </c>
      <c r="B59" s="6" t="s">
        <v>264</v>
      </c>
      <c r="C59" s="6">
        <v>89</v>
      </c>
      <c r="D59" s="6" t="s">
        <v>50</v>
      </c>
      <c r="E59" s="6">
        <v>94</v>
      </c>
      <c r="F59" s="6" t="s">
        <v>49</v>
      </c>
      <c r="G59" s="6">
        <v>86</v>
      </c>
      <c r="H59" s="6" t="s">
        <v>50</v>
      </c>
      <c r="I59" s="6">
        <v>64</v>
      </c>
      <c r="J59" s="6" t="s">
        <v>51</v>
      </c>
      <c r="K59" s="6">
        <v>64</v>
      </c>
      <c r="L59" s="6" t="s">
        <v>61</v>
      </c>
      <c r="M59" s="6" t="s">
        <v>2</v>
      </c>
      <c r="N59" s="6" t="s">
        <v>2</v>
      </c>
      <c r="O59" s="6">
        <v>397</v>
      </c>
      <c r="P59" s="6">
        <v>79.400000000000006</v>
      </c>
      <c r="Q59" s="6" t="s">
        <v>47</v>
      </c>
    </row>
    <row r="60" spans="1:17" x14ac:dyDescent="0.25">
      <c r="A60" s="6">
        <v>14147832</v>
      </c>
      <c r="B60" s="6" t="s">
        <v>265</v>
      </c>
      <c r="C60" s="6">
        <v>85</v>
      </c>
      <c r="D60" s="6" t="s">
        <v>48</v>
      </c>
      <c r="E60" s="6">
        <v>76</v>
      </c>
      <c r="F60" s="6" t="s">
        <v>51</v>
      </c>
      <c r="G60" s="6">
        <v>77</v>
      </c>
      <c r="H60" s="6" t="s">
        <v>48</v>
      </c>
      <c r="I60" s="6">
        <v>80</v>
      </c>
      <c r="J60" s="6" t="s">
        <v>50</v>
      </c>
      <c r="K60" s="6">
        <v>78</v>
      </c>
      <c r="L60" s="6" t="s">
        <v>51</v>
      </c>
      <c r="M60" s="6" t="s">
        <v>2</v>
      </c>
      <c r="N60" s="6" t="s">
        <v>2</v>
      </c>
      <c r="O60" s="6">
        <v>396</v>
      </c>
      <c r="P60" s="6">
        <v>79.2</v>
      </c>
      <c r="Q60" s="6" t="s">
        <v>47</v>
      </c>
    </row>
    <row r="61" spans="1:17" x14ac:dyDescent="0.25">
      <c r="A61" s="6">
        <v>14147882</v>
      </c>
      <c r="B61" s="6" t="s">
        <v>266</v>
      </c>
      <c r="C61" s="6">
        <v>79</v>
      </c>
      <c r="D61" s="6" t="s">
        <v>51</v>
      </c>
      <c r="E61" s="6">
        <v>75</v>
      </c>
      <c r="F61" s="6" t="s">
        <v>51</v>
      </c>
      <c r="G61" s="6">
        <v>85</v>
      </c>
      <c r="H61" s="6" t="s">
        <v>50</v>
      </c>
      <c r="I61" s="6">
        <v>79</v>
      </c>
      <c r="J61" s="6" t="s">
        <v>50</v>
      </c>
      <c r="K61" s="6">
        <v>74</v>
      </c>
      <c r="L61" s="6" t="s">
        <v>57</v>
      </c>
      <c r="M61" s="6" t="s">
        <v>2</v>
      </c>
      <c r="N61" s="6" t="s">
        <v>2</v>
      </c>
      <c r="O61" s="6">
        <v>392</v>
      </c>
      <c r="P61" s="6">
        <v>78.400000000000006</v>
      </c>
      <c r="Q61" s="6" t="s">
        <v>47</v>
      </c>
    </row>
    <row r="62" spans="1:17" x14ac:dyDescent="0.25">
      <c r="A62" s="6">
        <v>14147875</v>
      </c>
      <c r="B62" s="6" t="s">
        <v>267</v>
      </c>
      <c r="C62" s="6">
        <v>71</v>
      </c>
      <c r="D62" s="6" t="s">
        <v>57</v>
      </c>
      <c r="E62" s="6">
        <v>90</v>
      </c>
      <c r="F62" s="6" t="s">
        <v>50</v>
      </c>
      <c r="G62" s="6">
        <v>82</v>
      </c>
      <c r="H62" s="6" t="s">
        <v>50</v>
      </c>
      <c r="I62" s="6">
        <v>70</v>
      </c>
      <c r="J62" s="6" t="s">
        <v>48</v>
      </c>
      <c r="K62" s="6">
        <v>78</v>
      </c>
      <c r="L62" s="6" t="s">
        <v>51</v>
      </c>
      <c r="M62" s="6" t="s">
        <v>2</v>
      </c>
      <c r="N62" s="6" t="s">
        <v>2</v>
      </c>
      <c r="O62" s="6">
        <v>391</v>
      </c>
      <c r="P62" s="6">
        <v>78.2</v>
      </c>
      <c r="Q62" s="6" t="s">
        <v>47</v>
      </c>
    </row>
    <row r="63" spans="1:17" x14ac:dyDescent="0.25">
      <c r="A63" s="6">
        <v>14147837</v>
      </c>
      <c r="B63" s="6" t="s">
        <v>268</v>
      </c>
      <c r="C63" s="6">
        <v>81</v>
      </c>
      <c r="D63" s="6" t="s">
        <v>48</v>
      </c>
      <c r="E63" s="6">
        <v>82</v>
      </c>
      <c r="F63" s="6" t="s">
        <v>48</v>
      </c>
      <c r="G63" s="6">
        <v>86</v>
      </c>
      <c r="H63" s="6" t="s">
        <v>50</v>
      </c>
      <c r="I63" s="6">
        <v>68</v>
      </c>
      <c r="J63" s="6" t="s">
        <v>48</v>
      </c>
      <c r="K63" s="6">
        <v>70</v>
      </c>
      <c r="L63" s="6" t="s">
        <v>57</v>
      </c>
      <c r="M63" s="6" t="s">
        <v>2</v>
      </c>
      <c r="N63" s="6" t="s">
        <v>2</v>
      </c>
      <c r="O63" s="6">
        <v>387</v>
      </c>
      <c r="P63" s="6">
        <v>77.400000000000006</v>
      </c>
      <c r="Q63" s="6" t="s">
        <v>47</v>
      </c>
    </row>
    <row r="64" spans="1:17" x14ac:dyDescent="0.25">
      <c r="A64" s="6">
        <v>14147874</v>
      </c>
      <c r="B64" s="6" t="s">
        <v>269</v>
      </c>
      <c r="C64" s="6">
        <v>84</v>
      </c>
      <c r="D64" s="6" t="s">
        <v>48</v>
      </c>
      <c r="E64" s="6">
        <v>93</v>
      </c>
      <c r="F64" s="6" t="s">
        <v>49</v>
      </c>
      <c r="G64" s="6">
        <v>81</v>
      </c>
      <c r="H64" s="6" t="s">
        <v>50</v>
      </c>
      <c r="I64" s="6">
        <v>58</v>
      </c>
      <c r="J64" s="6" t="s">
        <v>51</v>
      </c>
      <c r="K64" s="6">
        <v>69</v>
      </c>
      <c r="L64" s="6" t="s">
        <v>57</v>
      </c>
      <c r="M64" s="6" t="s">
        <v>2</v>
      </c>
      <c r="N64" s="6" t="s">
        <v>2</v>
      </c>
      <c r="O64" s="6">
        <v>385</v>
      </c>
      <c r="P64" s="6">
        <v>77</v>
      </c>
      <c r="Q64" s="6" t="s">
        <v>47</v>
      </c>
    </row>
    <row r="65" spans="1:17" x14ac:dyDescent="0.25">
      <c r="A65" s="6">
        <v>14147894</v>
      </c>
      <c r="B65" s="6" t="s">
        <v>270</v>
      </c>
      <c r="C65" s="6">
        <v>78</v>
      </c>
      <c r="D65" s="6" t="s">
        <v>51</v>
      </c>
      <c r="E65" s="6">
        <v>86</v>
      </c>
      <c r="F65" s="6" t="s">
        <v>50</v>
      </c>
      <c r="G65" s="6">
        <v>81</v>
      </c>
      <c r="H65" s="6" t="s">
        <v>50</v>
      </c>
      <c r="I65" s="6">
        <v>76</v>
      </c>
      <c r="J65" s="6" t="s">
        <v>50</v>
      </c>
      <c r="K65" s="6">
        <v>64</v>
      </c>
      <c r="L65" s="6" t="s">
        <v>61</v>
      </c>
      <c r="M65" s="6" t="s">
        <v>2</v>
      </c>
      <c r="N65" s="6" t="s">
        <v>2</v>
      </c>
      <c r="O65" s="6">
        <v>385</v>
      </c>
      <c r="P65" s="6">
        <v>77</v>
      </c>
      <c r="Q65" s="6" t="s">
        <v>47</v>
      </c>
    </row>
    <row r="66" spans="1:17" x14ac:dyDescent="0.25">
      <c r="A66" s="6">
        <v>14147850</v>
      </c>
      <c r="B66" s="6" t="s">
        <v>271</v>
      </c>
      <c r="C66" s="6">
        <v>77</v>
      </c>
      <c r="D66" s="6" t="s">
        <v>51</v>
      </c>
      <c r="E66" s="6">
        <v>91</v>
      </c>
      <c r="F66" s="6" t="s">
        <v>49</v>
      </c>
      <c r="G66" s="6">
        <v>73</v>
      </c>
      <c r="H66" s="6" t="s">
        <v>48</v>
      </c>
      <c r="I66" s="6">
        <v>52</v>
      </c>
      <c r="J66" s="6" t="s">
        <v>57</v>
      </c>
      <c r="K66" s="6">
        <v>90</v>
      </c>
      <c r="L66" s="6" t="s">
        <v>50</v>
      </c>
      <c r="M66" s="6" t="s">
        <v>2</v>
      </c>
      <c r="N66" s="6" t="s">
        <v>2</v>
      </c>
      <c r="O66" s="6">
        <v>383</v>
      </c>
      <c r="P66" s="6">
        <v>76.599999999999994</v>
      </c>
      <c r="Q66" s="6" t="s">
        <v>47</v>
      </c>
    </row>
    <row r="67" spans="1:17" x14ac:dyDescent="0.25">
      <c r="A67" s="6">
        <v>14147858</v>
      </c>
      <c r="B67" s="6" t="s">
        <v>272</v>
      </c>
      <c r="C67" s="6">
        <v>82</v>
      </c>
      <c r="D67" s="6" t="s">
        <v>48</v>
      </c>
      <c r="E67" s="6">
        <v>74</v>
      </c>
      <c r="F67" s="6" t="s">
        <v>51</v>
      </c>
      <c r="G67" s="6">
        <v>82</v>
      </c>
      <c r="H67" s="6" t="s">
        <v>50</v>
      </c>
      <c r="I67" s="6">
        <v>63</v>
      </c>
      <c r="J67" s="6" t="s">
        <v>51</v>
      </c>
      <c r="K67" s="6">
        <v>78</v>
      </c>
      <c r="L67" s="6" t="s">
        <v>51</v>
      </c>
      <c r="M67" s="6" t="s">
        <v>2</v>
      </c>
      <c r="N67" s="6" t="s">
        <v>2</v>
      </c>
      <c r="O67" s="6">
        <v>379</v>
      </c>
      <c r="P67" s="6">
        <v>75.8</v>
      </c>
      <c r="Q67" s="6" t="s">
        <v>47</v>
      </c>
    </row>
    <row r="68" spans="1:17" x14ac:dyDescent="0.25">
      <c r="A68" s="6">
        <v>14147836</v>
      </c>
      <c r="B68" s="6" t="s">
        <v>273</v>
      </c>
      <c r="C68" s="6">
        <v>77</v>
      </c>
      <c r="D68" s="6" t="s">
        <v>51</v>
      </c>
      <c r="E68" s="6">
        <v>74</v>
      </c>
      <c r="F68" s="6" t="s">
        <v>51</v>
      </c>
      <c r="G68" s="6">
        <v>78</v>
      </c>
      <c r="H68" s="6" t="s">
        <v>48</v>
      </c>
      <c r="I68" s="6">
        <v>67</v>
      </c>
      <c r="J68" s="6" t="s">
        <v>48</v>
      </c>
      <c r="K68" s="6">
        <v>80</v>
      </c>
      <c r="L68" s="6" t="s">
        <v>51</v>
      </c>
      <c r="M68" s="6" t="s">
        <v>2</v>
      </c>
      <c r="N68" s="6" t="s">
        <v>2</v>
      </c>
      <c r="O68" s="6">
        <v>376</v>
      </c>
      <c r="P68" s="6">
        <v>75.2</v>
      </c>
      <c r="Q68" s="6" t="s">
        <v>47</v>
      </c>
    </row>
    <row r="69" spans="1:17" x14ac:dyDescent="0.25">
      <c r="A69" s="6">
        <v>14147843</v>
      </c>
      <c r="B69" s="6" t="s">
        <v>274</v>
      </c>
      <c r="C69" s="6">
        <v>75</v>
      </c>
      <c r="D69" s="6" t="s">
        <v>57</v>
      </c>
      <c r="E69" s="6">
        <v>82</v>
      </c>
      <c r="F69" s="6" t="s">
        <v>48</v>
      </c>
      <c r="G69" s="6">
        <v>77</v>
      </c>
      <c r="H69" s="6" t="s">
        <v>48</v>
      </c>
      <c r="I69" s="6">
        <v>61</v>
      </c>
      <c r="J69" s="6" t="s">
        <v>51</v>
      </c>
      <c r="K69" s="6">
        <v>78</v>
      </c>
      <c r="L69" s="6" t="s">
        <v>51</v>
      </c>
      <c r="M69" s="6" t="s">
        <v>2</v>
      </c>
      <c r="N69" s="6" t="s">
        <v>2</v>
      </c>
      <c r="O69" s="6">
        <v>373</v>
      </c>
      <c r="P69" s="6">
        <v>74.599999999999994</v>
      </c>
      <c r="Q69" s="6" t="s">
        <v>47</v>
      </c>
    </row>
    <row r="70" spans="1:17" x14ac:dyDescent="0.25">
      <c r="A70" s="6">
        <v>14147886</v>
      </c>
      <c r="B70" s="6" t="s">
        <v>275</v>
      </c>
      <c r="C70" s="6">
        <v>76</v>
      </c>
      <c r="D70" s="6" t="s">
        <v>51</v>
      </c>
      <c r="E70" s="6">
        <v>84</v>
      </c>
      <c r="F70" s="6" t="s">
        <v>48</v>
      </c>
      <c r="G70" s="6">
        <v>77</v>
      </c>
      <c r="H70" s="6" t="s">
        <v>48</v>
      </c>
      <c r="I70" s="6">
        <v>68</v>
      </c>
      <c r="J70" s="6" t="s">
        <v>48</v>
      </c>
      <c r="K70" s="6">
        <v>68</v>
      </c>
      <c r="L70" s="6" t="s">
        <v>57</v>
      </c>
      <c r="M70" s="6" t="s">
        <v>2</v>
      </c>
      <c r="N70" s="6" t="s">
        <v>2</v>
      </c>
      <c r="O70" s="6">
        <v>373</v>
      </c>
      <c r="P70" s="6">
        <v>74.599999999999994</v>
      </c>
      <c r="Q70" s="6" t="s">
        <v>47</v>
      </c>
    </row>
    <row r="71" spans="1:17" x14ac:dyDescent="0.25">
      <c r="A71" s="6">
        <v>14147867</v>
      </c>
      <c r="B71" s="6" t="s">
        <v>276</v>
      </c>
      <c r="C71" s="6">
        <v>64</v>
      </c>
      <c r="D71" s="6" t="s">
        <v>61</v>
      </c>
      <c r="E71" s="6">
        <v>89</v>
      </c>
      <c r="F71" s="6" t="s">
        <v>50</v>
      </c>
      <c r="G71" s="6">
        <v>66</v>
      </c>
      <c r="H71" s="6" t="s">
        <v>51</v>
      </c>
      <c r="I71" s="6">
        <v>68</v>
      </c>
      <c r="J71" s="6" t="s">
        <v>48</v>
      </c>
      <c r="K71" s="6">
        <v>85</v>
      </c>
      <c r="L71" s="6" t="s">
        <v>48</v>
      </c>
      <c r="M71" s="6" t="s">
        <v>2</v>
      </c>
      <c r="N71" s="6" t="s">
        <v>2</v>
      </c>
      <c r="O71" s="6">
        <v>372</v>
      </c>
      <c r="P71" s="6">
        <v>74.400000000000006</v>
      </c>
      <c r="Q71" s="6" t="s">
        <v>47</v>
      </c>
    </row>
    <row r="72" spans="1:17" x14ac:dyDescent="0.25">
      <c r="A72" s="6">
        <v>14147854</v>
      </c>
      <c r="B72" s="6" t="s">
        <v>277</v>
      </c>
      <c r="C72" s="6">
        <v>70</v>
      </c>
      <c r="D72" s="6" t="s">
        <v>57</v>
      </c>
      <c r="E72" s="6">
        <v>82</v>
      </c>
      <c r="F72" s="6" t="s">
        <v>48</v>
      </c>
      <c r="G72" s="6">
        <v>73</v>
      </c>
      <c r="H72" s="6" t="s">
        <v>48</v>
      </c>
      <c r="I72" s="6">
        <v>58</v>
      </c>
      <c r="J72" s="6" t="s">
        <v>51</v>
      </c>
      <c r="K72" s="6">
        <v>81</v>
      </c>
      <c r="L72" s="6" t="s">
        <v>51</v>
      </c>
      <c r="M72" s="6" t="s">
        <v>2</v>
      </c>
      <c r="N72" s="6" t="s">
        <v>2</v>
      </c>
      <c r="O72" s="6">
        <v>364</v>
      </c>
      <c r="P72" s="6">
        <v>72.8</v>
      </c>
      <c r="Q72" s="6" t="s">
        <v>47</v>
      </c>
    </row>
    <row r="73" spans="1:17" x14ac:dyDescent="0.25">
      <c r="A73" s="6">
        <v>14147831</v>
      </c>
      <c r="B73" s="6" t="s">
        <v>278</v>
      </c>
      <c r="C73" s="6">
        <v>64</v>
      </c>
      <c r="D73" s="6" t="s">
        <v>61</v>
      </c>
      <c r="E73" s="6">
        <v>80</v>
      </c>
      <c r="F73" s="6" t="s">
        <v>48</v>
      </c>
      <c r="G73" s="6">
        <v>82</v>
      </c>
      <c r="H73" s="6" t="s">
        <v>50</v>
      </c>
      <c r="I73" s="6">
        <v>62</v>
      </c>
      <c r="J73" s="6" t="s">
        <v>51</v>
      </c>
      <c r="K73" s="6">
        <v>71</v>
      </c>
      <c r="L73" s="6" t="s">
        <v>57</v>
      </c>
      <c r="M73" s="6" t="s">
        <v>2</v>
      </c>
      <c r="N73" s="6" t="s">
        <v>2</v>
      </c>
      <c r="O73" s="6">
        <v>359</v>
      </c>
      <c r="P73" s="6">
        <v>71.8</v>
      </c>
      <c r="Q73" s="6" t="s">
        <v>47</v>
      </c>
    </row>
    <row r="74" spans="1:17" x14ac:dyDescent="0.25">
      <c r="A74" s="6">
        <v>14147879</v>
      </c>
      <c r="B74" s="6" t="s">
        <v>279</v>
      </c>
      <c r="C74" s="6">
        <v>79</v>
      </c>
      <c r="D74" s="6" t="s">
        <v>51</v>
      </c>
      <c r="E74" s="6">
        <v>94</v>
      </c>
      <c r="F74" s="6" t="s">
        <v>49</v>
      </c>
      <c r="G74" s="6">
        <v>61</v>
      </c>
      <c r="H74" s="6" t="s">
        <v>51</v>
      </c>
      <c r="I74" s="6">
        <v>49</v>
      </c>
      <c r="J74" s="6" t="s">
        <v>57</v>
      </c>
      <c r="K74" s="6">
        <v>76</v>
      </c>
      <c r="L74" s="6" t="s">
        <v>51</v>
      </c>
      <c r="M74" s="6" t="s">
        <v>2</v>
      </c>
      <c r="N74" s="6" t="s">
        <v>2</v>
      </c>
      <c r="O74" s="6">
        <v>359</v>
      </c>
      <c r="P74" s="6">
        <v>71.8</v>
      </c>
      <c r="Q74" s="6" t="s">
        <v>47</v>
      </c>
    </row>
    <row r="75" spans="1:17" x14ac:dyDescent="0.25">
      <c r="A75" s="6">
        <v>14147869</v>
      </c>
      <c r="B75" s="6" t="s">
        <v>280</v>
      </c>
      <c r="C75" s="6">
        <v>80</v>
      </c>
      <c r="D75" s="6" t="s">
        <v>51</v>
      </c>
      <c r="E75" s="6">
        <v>94</v>
      </c>
      <c r="F75" s="6" t="s">
        <v>49</v>
      </c>
      <c r="G75" s="6" t="s">
        <v>2</v>
      </c>
      <c r="H75" s="6" t="s">
        <v>2</v>
      </c>
      <c r="I75" s="6">
        <v>50</v>
      </c>
      <c r="J75" s="6" t="s">
        <v>57</v>
      </c>
      <c r="K75" s="6">
        <v>80</v>
      </c>
      <c r="L75" s="6" t="s">
        <v>51</v>
      </c>
      <c r="M75" s="6">
        <v>53</v>
      </c>
      <c r="N75" s="6" t="s">
        <v>57</v>
      </c>
      <c r="O75" s="6">
        <v>357</v>
      </c>
      <c r="P75" s="6">
        <v>71.400000000000006</v>
      </c>
      <c r="Q75" s="6" t="s">
        <v>47</v>
      </c>
    </row>
    <row r="76" spans="1:17" x14ac:dyDescent="0.25">
      <c r="A76" s="6">
        <v>14147835</v>
      </c>
      <c r="B76" s="6" t="s">
        <v>281</v>
      </c>
      <c r="C76" s="6">
        <v>75</v>
      </c>
      <c r="D76" s="6" t="s">
        <v>57</v>
      </c>
      <c r="E76" s="6">
        <v>78</v>
      </c>
      <c r="F76" s="6" t="s">
        <v>51</v>
      </c>
      <c r="G76" s="6">
        <v>68</v>
      </c>
      <c r="H76" s="6" t="s">
        <v>51</v>
      </c>
      <c r="I76" s="6">
        <v>53</v>
      </c>
      <c r="J76" s="6" t="s">
        <v>57</v>
      </c>
      <c r="K76" s="6">
        <v>80</v>
      </c>
      <c r="L76" s="6" t="s">
        <v>51</v>
      </c>
      <c r="M76" s="6" t="s">
        <v>2</v>
      </c>
      <c r="N76" s="6" t="s">
        <v>2</v>
      </c>
      <c r="O76" s="6">
        <v>354</v>
      </c>
      <c r="P76" s="6">
        <v>70.8</v>
      </c>
      <c r="Q76" s="6" t="s">
        <v>47</v>
      </c>
    </row>
    <row r="77" spans="1:17" x14ac:dyDescent="0.25">
      <c r="A77" s="6">
        <v>14147870</v>
      </c>
      <c r="B77" s="6" t="s">
        <v>282</v>
      </c>
      <c r="C77" s="6">
        <v>80</v>
      </c>
      <c r="D77" s="6" t="s">
        <v>51</v>
      </c>
      <c r="E77" s="6">
        <v>82</v>
      </c>
      <c r="F77" s="6" t="s">
        <v>48</v>
      </c>
      <c r="G77" s="6">
        <v>55</v>
      </c>
      <c r="H77" s="6" t="s">
        <v>57</v>
      </c>
      <c r="I77" s="6">
        <v>68</v>
      </c>
      <c r="J77" s="6" t="s">
        <v>48</v>
      </c>
      <c r="K77" s="6">
        <v>67</v>
      </c>
      <c r="L77" s="6" t="s">
        <v>57</v>
      </c>
      <c r="M77" s="6" t="s">
        <v>2</v>
      </c>
      <c r="N77" s="6" t="s">
        <v>2</v>
      </c>
      <c r="O77" s="6">
        <v>352</v>
      </c>
      <c r="P77" s="6">
        <v>70.400000000000006</v>
      </c>
      <c r="Q77" s="6" t="s">
        <v>47</v>
      </c>
    </row>
    <row r="78" spans="1:17" x14ac:dyDescent="0.25">
      <c r="A78" s="6">
        <v>14147904</v>
      </c>
      <c r="B78" s="6" t="s">
        <v>283</v>
      </c>
      <c r="C78" s="6">
        <v>83</v>
      </c>
      <c r="D78" s="6" t="s">
        <v>48</v>
      </c>
      <c r="E78" s="6">
        <v>77</v>
      </c>
      <c r="F78" s="6" t="s">
        <v>51</v>
      </c>
      <c r="G78" s="6">
        <v>62</v>
      </c>
      <c r="H78" s="6" t="s">
        <v>51</v>
      </c>
      <c r="I78" s="6">
        <v>64</v>
      </c>
      <c r="J78" s="6" t="s">
        <v>51</v>
      </c>
      <c r="K78" s="6">
        <v>65</v>
      </c>
      <c r="L78" s="6" t="s">
        <v>61</v>
      </c>
      <c r="M78" s="6" t="s">
        <v>2</v>
      </c>
      <c r="N78" s="6" t="s">
        <v>2</v>
      </c>
      <c r="O78" s="6">
        <v>351</v>
      </c>
      <c r="P78" s="6">
        <v>70.2</v>
      </c>
      <c r="Q78" s="6" t="s">
        <v>47</v>
      </c>
    </row>
    <row r="79" spans="1:17" x14ac:dyDescent="0.25">
      <c r="A79" s="6">
        <v>14147897</v>
      </c>
      <c r="B79" s="6" t="s">
        <v>284</v>
      </c>
      <c r="C79" s="6">
        <v>73</v>
      </c>
      <c r="D79" s="6" t="s">
        <v>57</v>
      </c>
      <c r="E79" s="6">
        <v>86</v>
      </c>
      <c r="F79" s="6" t="s">
        <v>50</v>
      </c>
      <c r="G79" s="6">
        <v>75</v>
      </c>
      <c r="H79" s="6" t="s">
        <v>48</v>
      </c>
      <c r="I79" s="6">
        <v>52</v>
      </c>
      <c r="J79" s="6" t="s">
        <v>57</v>
      </c>
      <c r="K79" s="6">
        <v>64</v>
      </c>
      <c r="L79" s="6" t="s">
        <v>61</v>
      </c>
      <c r="M79" s="6" t="s">
        <v>2</v>
      </c>
      <c r="N79" s="6" t="s">
        <v>2</v>
      </c>
      <c r="O79" s="6">
        <v>350</v>
      </c>
      <c r="P79" s="6">
        <v>70</v>
      </c>
      <c r="Q79" s="6" t="s">
        <v>47</v>
      </c>
    </row>
    <row r="80" spans="1:17" x14ac:dyDescent="0.25">
      <c r="A80" s="6">
        <v>14147818</v>
      </c>
      <c r="B80" s="6" t="s">
        <v>285</v>
      </c>
      <c r="C80" s="6">
        <v>80</v>
      </c>
      <c r="D80" s="6" t="s">
        <v>51</v>
      </c>
      <c r="E80" s="6">
        <v>79</v>
      </c>
      <c r="F80" s="6" t="s">
        <v>51</v>
      </c>
      <c r="G80" s="6">
        <v>67</v>
      </c>
      <c r="H80" s="6" t="s">
        <v>51</v>
      </c>
      <c r="I80" s="6">
        <v>49</v>
      </c>
      <c r="J80" s="6" t="s">
        <v>57</v>
      </c>
      <c r="K80" s="6">
        <v>74</v>
      </c>
      <c r="L80" s="6" t="s">
        <v>57</v>
      </c>
      <c r="M80" s="6" t="s">
        <v>2</v>
      </c>
      <c r="N80" s="6" t="s">
        <v>2</v>
      </c>
      <c r="O80" s="6">
        <v>349</v>
      </c>
      <c r="P80" s="6">
        <v>69.8</v>
      </c>
      <c r="Q80" s="6" t="s">
        <v>47</v>
      </c>
    </row>
    <row r="81" spans="1:17" x14ac:dyDescent="0.25">
      <c r="A81" s="6">
        <v>14147840</v>
      </c>
      <c r="B81" s="6" t="s">
        <v>286</v>
      </c>
      <c r="C81" s="6">
        <v>66</v>
      </c>
      <c r="D81" s="6" t="s">
        <v>61</v>
      </c>
      <c r="E81" s="6">
        <v>88</v>
      </c>
      <c r="F81" s="6" t="s">
        <v>50</v>
      </c>
      <c r="G81" s="6">
        <v>55</v>
      </c>
      <c r="H81" s="6" t="s">
        <v>57</v>
      </c>
      <c r="I81" s="6">
        <v>56</v>
      </c>
      <c r="J81" s="6" t="s">
        <v>57</v>
      </c>
      <c r="K81" s="6">
        <v>83</v>
      </c>
      <c r="L81" s="6" t="s">
        <v>48</v>
      </c>
      <c r="M81" s="6" t="s">
        <v>2</v>
      </c>
      <c r="N81" s="6" t="s">
        <v>2</v>
      </c>
      <c r="O81" s="6">
        <v>348</v>
      </c>
      <c r="P81" s="6">
        <v>69.599999999999994</v>
      </c>
      <c r="Q81" s="6" t="s">
        <v>47</v>
      </c>
    </row>
    <row r="82" spans="1:17" x14ac:dyDescent="0.25">
      <c r="A82" s="6">
        <v>14147823</v>
      </c>
      <c r="B82" s="6" t="s">
        <v>287</v>
      </c>
      <c r="C82" s="6">
        <v>74</v>
      </c>
      <c r="D82" s="6" t="s">
        <v>57</v>
      </c>
      <c r="E82" s="6">
        <v>82</v>
      </c>
      <c r="F82" s="6" t="s">
        <v>48</v>
      </c>
      <c r="G82" s="6">
        <v>58</v>
      </c>
      <c r="H82" s="6" t="s">
        <v>57</v>
      </c>
      <c r="I82" s="6">
        <v>49</v>
      </c>
      <c r="J82" s="6" t="s">
        <v>57</v>
      </c>
      <c r="K82" s="6">
        <v>81</v>
      </c>
      <c r="L82" s="6" t="s">
        <v>51</v>
      </c>
      <c r="M82" s="6" t="s">
        <v>2</v>
      </c>
      <c r="N82" s="6" t="s">
        <v>2</v>
      </c>
      <c r="O82" s="6">
        <v>344</v>
      </c>
      <c r="P82" s="6">
        <v>68.8</v>
      </c>
      <c r="Q82" s="6" t="s">
        <v>47</v>
      </c>
    </row>
    <row r="83" spans="1:17" x14ac:dyDescent="0.25">
      <c r="A83" s="6">
        <v>14147864</v>
      </c>
      <c r="B83" s="6" t="s">
        <v>288</v>
      </c>
      <c r="C83" s="6">
        <v>67</v>
      </c>
      <c r="D83" s="6" t="s">
        <v>61</v>
      </c>
      <c r="E83" s="6">
        <v>85</v>
      </c>
      <c r="F83" s="6" t="s">
        <v>50</v>
      </c>
      <c r="G83" s="6">
        <v>55</v>
      </c>
      <c r="H83" s="6" t="s">
        <v>57</v>
      </c>
      <c r="I83" s="6">
        <v>64</v>
      </c>
      <c r="J83" s="6" t="s">
        <v>51</v>
      </c>
      <c r="K83" s="6">
        <v>71</v>
      </c>
      <c r="L83" s="6" t="s">
        <v>57</v>
      </c>
      <c r="M83" s="6" t="s">
        <v>2</v>
      </c>
      <c r="N83" s="6" t="s">
        <v>2</v>
      </c>
      <c r="O83" s="6">
        <v>342</v>
      </c>
      <c r="P83" s="6">
        <v>68.400000000000006</v>
      </c>
      <c r="Q83" s="6" t="s">
        <v>47</v>
      </c>
    </row>
    <row r="84" spans="1:17" x14ac:dyDescent="0.25">
      <c r="A84" s="6">
        <v>14147815</v>
      </c>
      <c r="B84" s="6" t="s">
        <v>289</v>
      </c>
      <c r="C84" s="6">
        <v>76</v>
      </c>
      <c r="D84" s="6" t="s">
        <v>51</v>
      </c>
      <c r="E84" s="6">
        <v>87</v>
      </c>
      <c r="F84" s="6" t="s">
        <v>50</v>
      </c>
      <c r="G84" s="6" t="s">
        <v>2</v>
      </c>
      <c r="H84" s="6" t="s">
        <v>2</v>
      </c>
      <c r="I84" s="6">
        <v>57</v>
      </c>
      <c r="J84" s="6" t="s">
        <v>51</v>
      </c>
      <c r="K84" s="6">
        <v>80</v>
      </c>
      <c r="L84" s="6" t="s">
        <v>51</v>
      </c>
      <c r="M84" s="6">
        <v>41</v>
      </c>
      <c r="N84" s="6" t="s">
        <v>53</v>
      </c>
      <c r="O84" s="6">
        <v>341</v>
      </c>
      <c r="P84" s="6">
        <v>68.2</v>
      </c>
      <c r="Q84" s="6" t="s">
        <v>47</v>
      </c>
    </row>
    <row r="85" spans="1:17" x14ac:dyDescent="0.25">
      <c r="A85" s="6">
        <v>14147846</v>
      </c>
      <c r="B85" s="6" t="s">
        <v>290</v>
      </c>
      <c r="C85" s="6">
        <v>73</v>
      </c>
      <c r="D85" s="6" t="s">
        <v>57</v>
      </c>
      <c r="E85" s="6">
        <v>88</v>
      </c>
      <c r="F85" s="6" t="s">
        <v>50</v>
      </c>
      <c r="G85" s="6">
        <v>47</v>
      </c>
      <c r="H85" s="6" t="s">
        <v>61</v>
      </c>
      <c r="I85" s="6">
        <v>56</v>
      </c>
      <c r="J85" s="6" t="s">
        <v>57</v>
      </c>
      <c r="K85" s="6">
        <v>77</v>
      </c>
      <c r="L85" s="6" t="s">
        <v>51</v>
      </c>
      <c r="M85" s="6" t="s">
        <v>2</v>
      </c>
      <c r="N85" s="6" t="s">
        <v>2</v>
      </c>
      <c r="O85" s="6">
        <v>341</v>
      </c>
      <c r="P85" s="6">
        <v>68.2</v>
      </c>
      <c r="Q85" s="6" t="s">
        <v>47</v>
      </c>
    </row>
    <row r="86" spans="1:17" x14ac:dyDescent="0.25">
      <c r="A86" s="6">
        <v>14147845</v>
      </c>
      <c r="B86" s="6" t="s">
        <v>245</v>
      </c>
      <c r="C86" s="6">
        <v>71</v>
      </c>
      <c r="D86" s="6" t="s">
        <v>57</v>
      </c>
      <c r="E86" s="6">
        <v>93</v>
      </c>
      <c r="F86" s="6" t="s">
        <v>49</v>
      </c>
      <c r="G86" s="6" t="s">
        <v>2</v>
      </c>
      <c r="H86" s="6" t="s">
        <v>2</v>
      </c>
      <c r="I86" s="6">
        <v>55</v>
      </c>
      <c r="J86" s="6" t="s">
        <v>57</v>
      </c>
      <c r="K86" s="6">
        <v>87</v>
      </c>
      <c r="L86" s="6" t="s">
        <v>48</v>
      </c>
      <c r="M86" s="6">
        <v>33</v>
      </c>
      <c r="N86" s="6" t="s">
        <v>93</v>
      </c>
      <c r="O86" s="6">
        <v>339</v>
      </c>
      <c r="P86" s="6">
        <v>67.8</v>
      </c>
      <c r="Q86" s="6" t="s">
        <v>47</v>
      </c>
    </row>
    <row r="87" spans="1:17" x14ac:dyDescent="0.25">
      <c r="A87" s="6">
        <v>14147852</v>
      </c>
      <c r="B87" s="6" t="s">
        <v>291</v>
      </c>
      <c r="C87" s="6">
        <v>77</v>
      </c>
      <c r="D87" s="6" t="s">
        <v>51</v>
      </c>
      <c r="E87" s="6">
        <v>88</v>
      </c>
      <c r="F87" s="6" t="s">
        <v>50</v>
      </c>
      <c r="G87" s="6">
        <v>50</v>
      </c>
      <c r="H87" s="6" t="s">
        <v>61</v>
      </c>
      <c r="I87" s="6">
        <v>47</v>
      </c>
      <c r="J87" s="6" t="s">
        <v>61</v>
      </c>
      <c r="K87" s="6">
        <v>74</v>
      </c>
      <c r="L87" s="6" t="s">
        <v>57</v>
      </c>
      <c r="M87" s="6" t="s">
        <v>2</v>
      </c>
      <c r="N87" s="6" t="s">
        <v>2</v>
      </c>
      <c r="O87" s="6">
        <v>336</v>
      </c>
      <c r="P87" s="6">
        <v>67.2</v>
      </c>
      <c r="Q87" s="6" t="s">
        <v>47</v>
      </c>
    </row>
    <row r="88" spans="1:17" x14ac:dyDescent="0.25">
      <c r="A88" s="6">
        <v>14147856</v>
      </c>
      <c r="B88" s="6" t="s">
        <v>292</v>
      </c>
      <c r="C88" s="6">
        <v>77</v>
      </c>
      <c r="D88" s="6" t="s">
        <v>51</v>
      </c>
      <c r="E88" s="6">
        <v>73</v>
      </c>
      <c r="F88" s="6" t="s">
        <v>57</v>
      </c>
      <c r="G88" s="6">
        <v>65</v>
      </c>
      <c r="H88" s="6" t="s">
        <v>51</v>
      </c>
      <c r="I88" s="6">
        <v>52</v>
      </c>
      <c r="J88" s="6" t="s">
        <v>57</v>
      </c>
      <c r="K88" s="6">
        <v>69</v>
      </c>
      <c r="L88" s="6" t="s">
        <v>57</v>
      </c>
      <c r="M88" s="6" t="s">
        <v>2</v>
      </c>
      <c r="N88" s="6" t="s">
        <v>2</v>
      </c>
      <c r="O88" s="6">
        <v>336</v>
      </c>
      <c r="P88" s="6">
        <v>67.2</v>
      </c>
      <c r="Q88" s="6" t="s">
        <v>47</v>
      </c>
    </row>
    <row r="89" spans="1:17" x14ac:dyDescent="0.25">
      <c r="A89" s="6">
        <v>14147834</v>
      </c>
      <c r="B89" s="6" t="s">
        <v>293</v>
      </c>
      <c r="C89" s="6">
        <v>72</v>
      </c>
      <c r="D89" s="6" t="s">
        <v>57</v>
      </c>
      <c r="E89" s="6">
        <v>88</v>
      </c>
      <c r="F89" s="6" t="s">
        <v>50</v>
      </c>
      <c r="G89" s="6" t="s">
        <v>2</v>
      </c>
      <c r="H89" s="6" t="s">
        <v>2</v>
      </c>
      <c r="I89" s="6">
        <v>49</v>
      </c>
      <c r="J89" s="6" t="s">
        <v>57</v>
      </c>
      <c r="K89" s="6">
        <v>70</v>
      </c>
      <c r="L89" s="6" t="s">
        <v>57</v>
      </c>
      <c r="M89" s="6">
        <v>56</v>
      </c>
      <c r="N89" s="6" t="s">
        <v>57</v>
      </c>
      <c r="O89" s="6">
        <v>335</v>
      </c>
      <c r="P89" s="6">
        <v>67</v>
      </c>
      <c r="Q89" s="6" t="s">
        <v>47</v>
      </c>
    </row>
    <row r="90" spans="1:17" x14ac:dyDescent="0.25">
      <c r="A90" s="6">
        <v>14147842</v>
      </c>
      <c r="B90" s="6" t="s">
        <v>294</v>
      </c>
      <c r="C90" s="6">
        <v>67</v>
      </c>
      <c r="D90" s="6" t="s">
        <v>61</v>
      </c>
      <c r="E90" s="6">
        <v>66</v>
      </c>
      <c r="F90" s="6" t="s">
        <v>61</v>
      </c>
      <c r="G90" s="6">
        <v>78</v>
      </c>
      <c r="H90" s="6" t="s">
        <v>48</v>
      </c>
      <c r="I90" s="6">
        <v>61</v>
      </c>
      <c r="J90" s="6" t="s">
        <v>51</v>
      </c>
      <c r="K90" s="6">
        <v>63</v>
      </c>
      <c r="L90" s="6" t="s">
        <v>61</v>
      </c>
      <c r="M90" s="6" t="s">
        <v>2</v>
      </c>
      <c r="N90" s="6" t="s">
        <v>2</v>
      </c>
      <c r="O90" s="6">
        <v>335</v>
      </c>
      <c r="P90" s="6">
        <v>67</v>
      </c>
      <c r="Q90" s="6" t="s">
        <v>47</v>
      </c>
    </row>
    <row r="91" spans="1:17" x14ac:dyDescent="0.25">
      <c r="A91" s="6">
        <v>14147826</v>
      </c>
      <c r="B91" s="6" t="s">
        <v>295</v>
      </c>
      <c r="C91" s="6">
        <v>67</v>
      </c>
      <c r="D91" s="6" t="s">
        <v>61</v>
      </c>
      <c r="E91" s="6">
        <v>84</v>
      </c>
      <c r="F91" s="6" t="s">
        <v>48</v>
      </c>
      <c r="G91" s="6">
        <v>61</v>
      </c>
      <c r="H91" s="6" t="s">
        <v>51</v>
      </c>
      <c r="I91" s="6">
        <v>44</v>
      </c>
      <c r="J91" s="6" t="s">
        <v>61</v>
      </c>
      <c r="K91" s="6">
        <v>77</v>
      </c>
      <c r="L91" s="6" t="s">
        <v>51</v>
      </c>
      <c r="M91" s="6" t="s">
        <v>2</v>
      </c>
      <c r="N91" s="6" t="s">
        <v>2</v>
      </c>
      <c r="O91" s="6">
        <v>333</v>
      </c>
      <c r="P91" s="6">
        <v>66.599999999999994</v>
      </c>
      <c r="Q91" s="6" t="s">
        <v>47</v>
      </c>
    </row>
    <row r="92" spans="1:17" x14ac:dyDescent="0.25">
      <c r="A92" s="6">
        <v>14147821</v>
      </c>
      <c r="B92" s="6" t="s">
        <v>296</v>
      </c>
      <c r="C92" s="6">
        <v>68</v>
      </c>
      <c r="D92" s="6" t="s">
        <v>61</v>
      </c>
      <c r="E92" s="6">
        <v>91</v>
      </c>
      <c r="F92" s="6" t="s">
        <v>49</v>
      </c>
      <c r="G92" s="6">
        <v>58</v>
      </c>
      <c r="H92" s="6" t="s">
        <v>57</v>
      </c>
      <c r="I92" s="6">
        <v>45</v>
      </c>
      <c r="J92" s="6" t="s">
        <v>61</v>
      </c>
      <c r="K92" s="6">
        <v>70</v>
      </c>
      <c r="L92" s="6" t="s">
        <v>57</v>
      </c>
      <c r="M92" s="6" t="s">
        <v>2</v>
      </c>
      <c r="N92" s="6" t="s">
        <v>2</v>
      </c>
      <c r="O92" s="6">
        <v>332</v>
      </c>
      <c r="P92" s="6">
        <v>66.400000000000006</v>
      </c>
      <c r="Q92" s="6" t="s">
        <v>47</v>
      </c>
    </row>
    <row r="93" spans="1:17" x14ac:dyDescent="0.25">
      <c r="A93" s="6">
        <v>14147863</v>
      </c>
      <c r="B93" s="6" t="s">
        <v>297</v>
      </c>
      <c r="C93" s="6">
        <v>80</v>
      </c>
      <c r="D93" s="6" t="s">
        <v>51</v>
      </c>
      <c r="E93" s="6">
        <v>75</v>
      </c>
      <c r="F93" s="6" t="s">
        <v>51</v>
      </c>
      <c r="G93" s="6">
        <v>42</v>
      </c>
      <c r="H93" s="6" t="s">
        <v>53</v>
      </c>
      <c r="I93" s="6">
        <v>51</v>
      </c>
      <c r="J93" s="6" t="s">
        <v>57</v>
      </c>
      <c r="K93" s="6">
        <v>83</v>
      </c>
      <c r="L93" s="6" t="s">
        <v>48</v>
      </c>
      <c r="M93" s="6" t="s">
        <v>2</v>
      </c>
      <c r="N93" s="6" t="s">
        <v>2</v>
      </c>
      <c r="O93" s="6">
        <v>331</v>
      </c>
      <c r="P93" s="6">
        <v>66.2</v>
      </c>
      <c r="Q93" s="6" t="s">
        <v>47</v>
      </c>
    </row>
    <row r="94" spans="1:17" x14ac:dyDescent="0.25">
      <c r="A94" s="6">
        <v>14147833</v>
      </c>
      <c r="B94" s="6" t="s">
        <v>298</v>
      </c>
      <c r="C94" s="6">
        <v>65</v>
      </c>
      <c r="D94" s="6" t="s">
        <v>61</v>
      </c>
      <c r="E94" s="6">
        <v>77</v>
      </c>
      <c r="F94" s="6" t="s">
        <v>51</v>
      </c>
      <c r="G94" s="6">
        <v>59</v>
      </c>
      <c r="H94" s="6" t="s">
        <v>57</v>
      </c>
      <c r="I94" s="6">
        <v>50</v>
      </c>
      <c r="J94" s="6" t="s">
        <v>57</v>
      </c>
      <c r="K94" s="6">
        <v>78</v>
      </c>
      <c r="L94" s="6" t="s">
        <v>51</v>
      </c>
      <c r="M94" s="6" t="s">
        <v>2</v>
      </c>
      <c r="N94" s="6" t="s">
        <v>2</v>
      </c>
      <c r="O94" s="6">
        <v>329</v>
      </c>
      <c r="P94" s="6">
        <v>65.8</v>
      </c>
      <c r="Q94" s="6" t="s">
        <v>47</v>
      </c>
    </row>
    <row r="95" spans="1:17" x14ac:dyDescent="0.25">
      <c r="A95" s="6">
        <v>14147903</v>
      </c>
      <c r="B95" s="6" t="s">
        <v>299</v>
      </c>
      <c r="C95" s="6">
        <v>53</v>
      </c>
      <c r="D95" s="6" t="s">
        <v>53</v>
      </c>
      <c r="E95" s="6">
        <v>73</v>
      </c>
      <c r="F95" s="6" t="s">
        <v>57</v>
      </c>
      <c r="G95" s="6">
        <v>74</v>
      </c>
      <c r="H95" s="6" t="s">
        <v>48</v>
      </c>
      <c r="I95" s="6">
        <v>56</v>
      </c>
      <c r="J95" s="6" t="s">
        <v>57</v>
      </c>
      <c r="K95" s="6">
        <v>71</v>
      </c>
      <c r="L95" s="6" t="s">
        <v>57</v>
      </c>
      <c r="M95" s="6" t="s">
        <v>2</v>
      </c>
      <c r="N95" s="6" t="s">
        <v>2</v>
      </c>
      <c r="O95" s="6">
        <v>327</v>
      </c>
      <c r="P95" s="6">
        <v>65.400000000000006</v>
      </c>
      <c r="Q95" s="6" t="s">
        <v>47</v>
      </c>
    </row>
    <row r="96" spans="1:17" x14ac:dyDescent="0.25">
      <c r="A96" s="6">
        <v>14147899</v>
      </c>
      <c r="B96" s="6" t="s">
        <v>300</v>
      </c>
      <c r="C96" s="6">
        <v>78</v>
      </c>
      <c r="D96" s="6" t="s">
        <v>51</v>
      </c>
      <c r="E96" s="6">
        <v>74</v>
      </c>
      <c r="F96" s="6" t="s">
        <v>51</v>
      </c>
      <c r="G96" s="6">
        <v>69</v>
      </c>
      <c r="H96" s="6" t="s">
        <v>51</v>
      </c>
      <c r="I96" s="6">
        <v>51</v>
      </c>
      <c r="J96" s="6" t="s">
        <v>57</v>
      </c>
      <c r="K96" s="6">
        <v>51</v>
      </c>
      <c r="L96" s="6" t="s">
        <v>53</v>
      </c>
      <c r="M96" s="6" t="s">
        <v>2</v>
      </c>
      <c r="N96" s="6" t="s">
        <v>2</v>
      </c>
      <c r="O96" s="6">
        <v>323</v>
      </c>
      <c r="P96" s="6">
        <v>64.599999999999994</v>
      </c>
      <c r="Q96" s="6" t="s">
        <v>47</v>
      </c>
    </row>
    <row r="97" spans="1:17" x14ac:dyDescent="0.25">
      <c r="A97" s="6">
        <v>14147838</v>
      </c>
      <c r="B97" s="6" t="s">
        <v>301</v>
      </c>
      <c r="C97" s="6">
        <v>80</v>
      </c>
      <c r="D97" s="6" t="s">
        <v>51</v>
      </c>
      <c r="E97" s="6">
        <v>79</v>
      </c>
      <c r="F97" s="6" t="s">
        <v>51</v>
      </c>
      <c r="G97" s="6">
        <v>38</v>
      </c>
      <c r="H97" s="6" t="s">
        <v>53</v>
      </c>
      <c r="I97" s="6">
        <v>50</v>
      </c>
      <c r="J97" s="6" t="s">
        <v>57</v>
      </c>
      <c r="K97" s="6">
        <v>72</v>
      </c>
      <c r="L97" s="6" t="s">
        <v>57</v>
      </c>
      <c r="M97" s="6" t="s">
        <v>2</v>
      </c>
      <c r="N97" s="6" t="s">
        <v>2</v>
      </c>
      <c r="O97" s="6">
        <v>319</v>
      </c>
      <c r="P97" s="6">
        <v>63.8</v>
      </c>
      <c r="Q97" s="6" t="s">
        <v>47</v>
      </c>
    </row>
    <row r="98" spans="1:17" x14ac:dyDescent="0.25">
      <c r="A98" s="6">
        <v>14147891</v>
      </c>
      <c r="B98" s="6" t="s">
        <v>302</v>
      </c>
      <c r="C98" s="6">
        <v>64</v>
      </c>
      <c r="D98" s="6" t="s">
        <v>61</v>
      </c>
      <c r="E98" s="6">
        <v>77</v>
      </c>
      <c r="F98" s="6" t="s">
        <v>51</v>
      </c>
      <c r="G98" s="6" t="s">
        <v>2</v>
      </c>
      <c r="H98" s="6" t="s">
        <v>2</v>
      </c>
      <c r="I98" s="6">
        <v>61</v>
      </c>
      <c r="J98" s="6" t="s">
        <v>51</v>
      </c>
      <c r="K98" s="6">
        <v>68</v>
      </c>
      <c r="L98" s="6" t="s">
        <v>57</v>
      </c>
      <c r="M98" s="6">
        <v>48</v>
      </c>
      <c r="N98" s="6" t="s">
        <v>61</v>
      </c>
      <c r="O98" s="6">
        <v>318</v>
      </c>
      <c r="P98" s="6">
        <v>63.6</v>
      </c>
      <c r="Q98" s="6" t="s">
        <v>47</v>
      </c>
    </row>
    <row r="99" spans="1:17" x14ac:dyDescent="0.25">
      <c r="A99" s="6">
        <v>14147877</v>
      </c>
      <c r="B99" s="6" t="s">
        <v>303</v>
      </c>
      <c r="C99" s="6">
        <v>78</v>
      </c>
      <c r="D99" s="6" t="s">
        <v>51</v>
      </c>
      <c r="E99" s="6">
        <v>80</v>
      </c>
      <c r="F99" s="6" t="s">
        <v>48</v>
      </c>
      <c r="G99" s="6">
        <v>49</v>
      </c>
      <c r="H99" s="6" t="s">
        <v>61</v>
      </c>
      <c r="I99" s="6">
        <v>45</v>
      </c>
      <c r="J99" s="6" t="s">
        <v>61</v>
      </c>
      <c r="K99" s="6">
        <v>65</v>
      </c>
      <c r="L99" s="6" t="s">
        <v>61</v>
      </c>
      <c r="M99" s="6" t="s">
        <v>2</v>
      </c>
      <c r="N99" s="6" t="s">
        <v>2</v>
      </c>
      <c r="O99" s="6">
        <v>317</v>
      </c>
      <c r="P99" s="6">
        <v>63.4</v>
      </c>
      <c r="Q99" s="6" t="s">
        <v>47</v>
      </c>
    </row>
    <row r="100" spans="1:17" x14ac:dyDescent="0.25">
      <c r="A100" s="6">
        <v>14147884</v>
      </c>
      <c r="B100" s="6" t="s">
        <v>304</v>
      </c>
      <c r="C100" s="6">
        <v>72</v>
      </c>
      <c r="D100" s="6" t="s">
        <v>57</v>
      </c>
      <c r="E100" s="6">
        <v>74</v>
      </c>
      <c r="F100" s="6" t="s">
        <v>51</v>
      </c>
      <c r="G100" s="6" t="s">
        <v>2</v>
      </c>
      <c r="H100" s="6" t="s">
        <v>2</v>
      </c>
      <c r="I100" s="6">
        <v>45</v>
      </c>
      <c r="J100" s="6" t="s">
        <v>61</v>
      </c>
      <c r="K100" s="6">
        <v>60</v>
      </c>
      <c r="L100" s="6" t="s">
        <v>61</v>
      </c>
      <c r="M100" s="6">
        <v>56</v>
      </c>
      <c r="N100" s="6" t="s">
        <v>57</v>
      </c>
      <c r="O100" s="6">
        <v>307</v>
      </c>
      <c r="P100" s="6">
        <v>61.4</v>
      </c>
      <c r="Q100" s="6" t="s">
        <v>47</v>
      </c>
    </row>
    <row r="101" spans="1:17" x14ac:dyDescent="0.25">
      <c r="A101" s="6">
        <v>14147905</v>
      </c>
      <c r="B101" s="6" t="s">
        <v>263</v>
      </c>
      <c r="C101" s="6">
        <v>62</v>
      </c>
      <c r="D101" s="6" t="s">
        <v>61</v>
      </c>
      <c r="E101" s="6">
        <v>86</v>
      </c>
      <c r="F101" s="6" t="s">
        <v>50</v>
      </c>
      <c r="G101" s="6" t="s">
        <v>2</v>
      </c>
      <c r="H101" s="6" t="s">
        <v>2</v>
      </c>
      <c r="I101" s="6">
        <v>42</v>
      </c>
      <c r="J101" s="6" t="s">
        <v>61</v>
      </c>
      <c r="K101" s="6">
        <v>70</v>
      </c>
      <c r="L101" s="6" t="s">
        <v>57</v>
      </c>
      <c r="M101" s="6">
        <v>47</v>
      </c>
      <c r="N101" s="6" t="s">
        <v>61</v>
      </c>
      <c r="O101" s="6">
        <v>307</v>
      </c>
      <c r="P101" s="6">
        <v>61.4</v>
      </c>
      <c r="Q101" s="6" t="s">
        <v>47</v>
      </c>
    </row>
    <row r="102" spans="1:17" x14ac:dyDescent="0.25">
      <c r="A102" s="6">
        <v>14147889</v>
      </c>
      <c r="B102" s="6" t="s">
        <v>305</v>
      </c>
      <c r="C102" s="6">
        <v>61</v>
      </c>
      <c r="D102" s="6" t="s">
        <v>61</v>
      </c>
      <c r="E102" s="6">
        <v>67</v>
      </c>
      <c r="F102" s="6" t="s">
        <v>61</v>
      </c>
      <c r="G102" s="6">
        <v>55</v>
      </c>
      <c r="H102" s="6" t="s">
        <v>57</v>
      </c>
      <c r="I102" s="6">
        <v>49</v>
      </c>
      <c r="J102" s="6" t="s">
        <v>57</v>
      </c>
      <c r="K102" s="6">
        <v>67</v>
      </c>
      <c r="L102" s="6" t="s">
        <v>57</v>
      </c>
      <c r="M102" s="6" t="s">
        <v>2</v>
      </c>
      <c r="N102" s="6" t="s">
        <v>2</v>
      </c>
      <c r="O102" s="6">
        <v>299</v>
      </c>
      <c r="P102" s="6">
        <v>59.8</v>
      </c>
      <c r="Q102" s="6" t="s">
        <v>47</v>
      </c>
    </row>
    <row r="103" spans="1:17" x14ac:dyDescent="0.25">
      <c r="A103" s="6">
        <v>14147871</v>
      </c>
      <c r="B103" s="6" t="s">
        <v>306</v>
      </c>
      <c r="C103" s="6">
        <v>70</v>
      </c>
      <c r="D103" s="6" t="s">
        <v>57</v>
      </c>
      <c r="E103" s="6">
        <v>76</v>
      </c>
      <c r="F103" s="6" t="s">
        <v>51</v>
      </c>
      <c r="G103" s="6">
        <v>40</v>
      </c>
      <c r="H103" s="6" t="s">
        <v>53</v>
      </c>
      <c r="I103" s="6">
        <v>55</v>
      </c>
      <c r="J103" s="6" t="s">
        <v>57</v>
      </c>
      <c r="K103" s="6">
        <v>54</v>
      </c>
      <c r="L103" s="6" t="s">
        <v>53</v>
      </c>
      <c r="M103" s="6" t="s">
        <v>2</v>
      </c>
      <c r="N103" s="6" t="s">
        <v>2</v>
      </c>
      <c r="O103" s="6">
        <v>295</v>
      </c>
      <c r="P103" s="6">
        <v>59</v>
      </c>
      <c r="Q103" s="6" t="s">
        <v>47</v>
      </c>
    </row>
    <row r="104" spans="1:17" x14ac:dyDescent="0.25">
      <c r="A104" s="6">
        <v>14147888</v>
      </c>
      <c r="B104" s="6" t="s">
        <v>307</v>
      </c>
      <c r="C104" s="6">
        <v>67</v>
      </c>
      <c r="D104" s="6" t="s">
        <v>61</v>
      </c>
      <c r="E104" s="6">
        <v>65</v>
      </c>
      <c r="F104" s="6" t="s">
        <v>61</v>
      </c>
      <c r="G104" s="6" t="s">
        <v>2</v>
      </c>
      <c r="H104" s="6" t="s">
        <v>2</v>
      </c>
      <c r="I104" s="6">
        <v>44</v>
      </c>
      <c r="J104" s="6" t="s">
        <v>61</v>
      </c>
      <c r="K104" s="6">
        <v>55</v>
      </c>
      <c r="L104" s="6" t="s">
        <v>53</v>
      </c>
      <c r="M104" s="6">
        <v>49</v>
      </c>
      <c r="N104" s="6" t="s">
        <v>61</v>
      </c>
      <c r="O104" s="6">
        <v>280</v>
      </c>
      <c r="P104" s="6">
        <v>56</v>
      </c>
      <c r="Q104" s="6" t="s">
        <v>47</v>
      </c>
    </row>
    <row r="105" spans="1:17" x14ac:dyDescent="0.25">
      <c r="A105" s="6">
        <v>14147861</v>
      </c>
      <c r="B105" s="6" t="s">
        <v>308</v>
      </c>
      <c r="C105" s="6">
        <v>60</v>
      </c>
      <c r="D105" s="6" t="s">
        <v>53</v>
      </c>
      <c r="E105" s="6">
        <v>54</v>
      </c>
      <c r="F105" s="6" t="s">
        <v>53</v>
      </c>
      <c r="G105" s="6">
        <v>43</v>
      </c>
      <c r="H105" s="6" t="s">
        <v>61</v>
      </c>
      <c r="I105" s="6">
        <v>65</v>
      </c>
      <c r="J105" s="6" t="s">
        <v>51</v>
      </c>
      <c r="K105" s="6">
        <v>56</v>
      </c>
      <c r="L105" s="6" t="s">
        <v>53</v>
      </c>
      <c r="M105" s="6" t="s">
        <v>2</v>
      </c>
      <c r="N105" s="6" t="s">
        <v>2</v>
      </c>
      <c r="O105" s="6">
        <v>278</v>
      </c>
      <c r="P105" s="6">
        <v>55.6</v>
      </c>
      <c r="Q105" s="6" t="s">
        <v>47</v>
      </c>
    </row>
    <row r="106" spans="1:17" x14ac:dyDescent="0.25">
      <c r="A106" s="6">
        <v>14147898</v>
      </c>
      <c r="B106" s="6" t="s">
        <v>309</v>
      </c>
      <c r="C106" s="6">
        <v>63</v>
      </c>
      <c r="D106" s="6" t="s">
        <v>61</v>
      </c>
      <c r="E106" s="6">
        <v>73</v>
      </c>
      <c r="F106" s="6" t="s">
        <v>57</v>
      </c>
      <c r="G106" s="6">
        <v>49</v>
      </c>
      <c r="H106" s="6" t="s">
        <v>61</v>
      </c>
      <c r="I106" s="6">
        <v>46</v>
      </c>
      <c r="J106" s="6" t="s">
        <v>61</v>
      </c>
      <c r="K106" s="6">
        <v>44</v>
      </c>
      <c r="L106" s="6" t="s">
        <v>93</v>
      </c>
      <c r="M106" s="6" t="s">
        <v>2</v>
      </c>
      <c r="N106" s="6" t="s">
        <v>2</v>
      </c>
      <c r="O106" s="6">
        <v>275</v>
      </c>
      <c r="P106" s="6">
        <v>55</v>
      </c>
      <c r="Q106" s="6" t="s">
        <v>47</v>
      </c>
    </row>
    <row r="107" spans="1:17" x14ac:dyDescent="0.25">
      <c r="A107" s="6">
        <v>14147853</v>
      </c>
      <c r="B107" s="6" t="s">
        <v>310</v>
      </c>
      <c r="C107" s="6">
        <v>47</v>
      </c>
      <c r="D107" s="6" t="s">
        <v>93</v>
      </c>
      <c r="E107" s="6">
        <v>69</v>
      </c>
      <c r="F107" s="6" t="s">
        <v>57</v>
      </c>
      <c r="G107" s="6" t="s">
        <v>2</v>
      </c>
      <c r="H107" s="6" t="s">
        <v>2</v>
      </c>
      <c r="I107" s="6">
        <v>38</v>
      </c>
      <c r="J107" s="6" t="s">
        <v>53</v>
      </c>
      <c r="K107" s="6">
        <v>69</v>
      </c>
      <c r="L107" s="6" t="s">
        <v>57</v>
      </c>
      <c r="M107" s="6">
        <v>42</v>
      </c>
      <c r="N107" s="6" t="s">
        <v>53</v>
      </c>
      <c r="O107" s="6">
        <v>265</v>
      </c>
      <c r="P107" s="6">
        <v>53</v>
      </c>
      <c r="Q107" s="6" t="s">
        <v>47</v>
      </c>
    </row>
    <row r="108" spans="1:17" x14ac:dyDescent="0.25">
      <c r="A108" s="6">
        <v>14147873</v>
      </c>
      <c r="B108" s="6" t="s">
        <v>311</v>
      </c>
      <c r="C108" s="6">
        <v>61</v>
      </c>
      <c r="D108" s="6" t="s">
        <v>61</v>
      </c>
      <c r="E108" s="6">
        <v>69</v>
      </c>
      <c r="F108" s="6" t="s">
        <v>57</v>
      </c>
      <c r="G108" s="6" t="s">
        <v>2</v>
      </c>
      <c r="H108" s="6" t="s">
        <v>2</v>
      </c>
      <c r="I108" s="6">
        <v>43</v>
      </c>
      <c r="J108" s="6" t="s">
        <v>61</v>
      </c>
      <c r="K108" s="6">
        <v>52</v>
      </c>
      <c r="L108" s="6" t="s">
        <v>53</v>
      </c>
      <c r="M108" s="6">
        <v>38</v>
      </c>
      <c r="N108" s="6" t="s">
        <v>53</v>
      </c>
      <c r="O108" s="6">
        <v>263</v>
      </c>
      <c r="P108" s="6">
        <v>52.6</v>
      </c>
      <c r="Q108" s="6" t="s">
        <v>47</v>
      </c>
    </row>
    <row r="109" spans="1:17" x14ac:dyDescent="0.25">
      <c r="A109" s="6">
        <v>14147841</v>
      </c>
      <c r="B109" s="6" t="s">
        <v>312</v>
      </c>
      <c r="C109" s="6">
        <v>65</v>
      </c>
      <c r="D109" s="6" t="s">
        <v>61</v>
      </c>
      <c r="E109" s="6">
        <v>66</v>
      </c>
      <c r="F109" s="6" t="s">
        <v>61</v>
      </c>
      <c r="G109" s="6" t="s">
        <v>2</v>
      </c>
      <c r="H109" s="6" t="s">
        <v>2</v>
      </c>
      <c r="I109" s="6">
        <v>34</v>
      </c>
      <c r="J109" s="6" t="s">
        <v>93</v>
      </c>
      <c r="K109" s="6">
        <v>57</v>
      </c>
      <c r="L109" s="6" t="s">
        <v>53</v>
      </c>
      <c r="M109" s="6">
        <v>37</v>
      </c>
      <c r="N109" s="6" t="s">
        <v>53</v>
      </c>
      <c r="O109" s="6">
        <v>259</v>
      </c>
      <c r="P109" s="6">
        <v>51.8</v>
      </c>
      <c r="Q109" s="6" t="s">
        <v>47</v>
      </c>
    </row>
    <row r="110" spans="1:17" x14ac:dyDescent="0.25">
      <c r="A110" s="6">
        <v>14147862</v>
      </c>
      <c r="B110" s="6" t="s">
        <v>313</v>
      </c>
      <c r="C110" s="6">
        <v>46</v>
      </c>
      <c r="D110" s="6" t="s">
        <v>93</v>
      </c>
      <c r="E110" s="6">
        <v>51</v>
      </c>
      <c r="F110" s="6" t="s">
        <v>93</v>
      </c>
      <c r="G110" s="6">
        <v>43</v>
      </c>
      <c r="H110" s="6" t="s">
        <v>61</v>
      </c>
      <c r="I110" s="6">
        <v>41</v>
      </c>
      <c r="J110" s="6" t="s">
        <v>53</v>
      </c>
      <c r="K110" s="6">
        <v>67</v>
      </c>
      <c r="L110" s="6" t="s">
        <v>57</v>
      </c>
      <c r="M110" s="6" t="s">
        <v>2</v>
      </c>
      <c r="N110" s="6" t="s">
        <v>2</v>
      </c>
      <c r="O110" s="6">
        <v>248</v>
      </c>
      <c r="P110" s="6">
        <v>49.6</v>
      </c>
      <c r="Q110" s="6" t="s">
        <v>47</v>
      </c>
    </row>
    <row r="111" spans="1:17" x14ac:dyDescent="0.25">
      <c r="A111" s="6">
        <v>14147885</v>
      </c>
      <c r="B111" s="6" t="s">
        <v>314</v>
      </c>
      <c r="C111" s="6">
        <v>55</v>
      </c>
      <c r="D111" s="6" t="s">
        <v>53</v>
      </c>
      <c r="E111" s="6">
        <v>54</v>
      </c>
      <c r="F111" s="6" t="s">
        <v>53</v>
      </c>
      <c r="G111" s="6">
        <v>45</v>
      </c>
      <c r="H111" s="6" t="s">
        <v>61</v>
      </c>
      <c r="I111" s="6">
        <v>41</v>
      </c>
      <c r="J111" s="6" t="s">
        <v>53</v>
      </c>
      <c r="K111" s="6">
        <v>53</v>
      </c>
      <c r="L111" s="6" t="s">
        <v>53</v>
      </c>
      <c r="M111" s="6" t="s">
        <v>2</v>
      </c>
      <c r="N111" s="6" t="s">
        <v>2</v>
      </c>
      <c r="O111" s="6">
        <v>248</v>
      </c>
      <c r="P111" s="6">
        <v>49.6</v>
      </c>
      <c r="Q111" s="6" t="s">
        <v>47</v>
      </c>
    </row>
    <row r="112" spans="1:17" x14ac:dyDescent="0.25">
      <c r="A112" s="6">
        <v>14147855</v>
      </c>
      <c r="B112" s="6" t="s">
        <v>315</v>
      </c>
      <c r="C112" s="6">
        <v>0</v>
      </c>
      <c r="D112" s="6" t="s">
        <v>108</v>
      </c>
      <c r="E112" s="6">
        <v>0</v>
      </c>
      <c r="F112" s="6" t="s">
        <v>108</v>
      </c>
      <c r="G112" s="6" t="s">
        <v>2</v>
      </c>
      <c r="H112" s="6" t="s">
        <v>2</v>
      </c>
      <c r="I112" s="6">
        <v>0</v>
      </c>
      <c r="J112" s="6" t="s">
        <v>108</v>
      </c>
      <c r="K112" s="6">
        <v>0</v>
      </c>
      <c r="L112" s="6" t="s">
        <v>108</v>
      </c>
      <c r="M112" s="6">
        <v>0</v>
      </c>
      <c r="N112" s="6" t="s">
        <v>108</v>
      </c>
      <c r="O112" s="6">
        <v>0</v>
      </c>
      <c r="P112" s="6" t="s">
        <v>2</v>
      </c>
      <c r="Q112" s="6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95"/>
  <sheetViews>
    <sheetView workbookViewId="0">
      <selection activeCell="C63" sqref="C63"/>
    </sheetView>
  </sheetViews>
  <sheetFormatPr defaultRowHeight="15" x14ac:dyDescent="0.25"/>
  <cols>
    <col min="1" max="1" width="15.42578125" customWidth="1"/>
    <col min="2" max="2" width="30.140625" customWidth="1"/>
    <col min="3" max="3" width="8.42578125" customWidth="1"/>
  </cols>
  <sheetData>
    <row r="1" spans="1:18" x14ac:dyDescent="0.25">
      <c r="A1" s="5" t="s">
        <v>219</v>
      </c>
      <c r="B1" s="5" t="s">
        <v>220</v>
      </c>
      <c r="C1" s="5" t="s">
        <v>321</v>
      </c>
      <c r="D1" s="5">
        <v>184</v>
      </c>
      <c r="E1" s="5" t="s">
        <v>221</v>
      </c>
      <c r="F1" s="5">
        <v>2</v>
      </c>
      <c r="G1" s="5" t="s">
        <v>221</v>
      </c>
      <c r="H1" s="5">
        <v>41</v>
      </c>
      <c r="I1" s="5" t="s">
        <v>221</v>
      </c>
      <c r="J1" s="5">
        <v>86</v>
      </c>
      <c r="K1" s="5" t="s">
        <v>221</v>
      </c>
      <c r="L1" s="5">
        <v>87</v>
      </c>
      <c r="M1" s="5" t="s">
        <v>221</v>
      </c>
      <c r="N1" s="5">
        <v>241</v>
      </c>
      <c r="O1" s="5" t="s">
        <v>221</v>
      </c>
      <c r="P1" s="5" t="s">
        <v>222</v>
      </c>
      <c r="Q1" s="5" t="s">
        <v>211</v>
      </c>
      <c r="R1" s="5" t="s">
        <v>223</v>
      </c>
    </row>
    <row r="2" spans="1:18" hidden="1" x14ac:dyDescent="0.25">
      <c r="A2" s="6">
        <v>14147814</v>
      </c>
      <c r="B2" s="6" t="s">
        <v>260</v>
      </c>
      <c r="C2" s="6" t="s">
        <v>322</v>
      </c>
      <c r="D2" s="6">
        <v>85</v>
      </c>
      <c r="E2" s="6" t="s">
        <v>48</v>
      </c>
      <c r="F2" s="6">
        <v>94</v>
      </c>
      <c r="G2" s="6" t="s">
        <v>49</v>
      </c>
      <c r="H2" s="6">
        <v>82</v>
      </c>
      <c r="I2" s="6" t="s">
        <v>50</v>
      </c>
      <c r="J2" s="6">
        <v>67</v>
      </c>
      <c r="K2" s="6" t="s">
        <v>48</v>
      </c>
      <c r="L2" s="6">
        <v>75</v>
      </c>
      <c r="M2" s="6" t="s">
        <v>51</v>
      </c>
      <c r="N2" s="6" t="s">
        <v>2</v>
      </c>
      <c r="O2" s="6" t="s">
        <v>2</v>
      </c>
      <c r="P2" s="6">
        <v>403</v>
      </c>
      <c r="Q2" s="6">
        <v>80.599999999999994</v>
      </c>
      <c r="R2" s="6" t="s">
        <v>47</v>
      </c>
    </row>
    <row r="3" spans="1:18" hidden="1" x14ac:dyDescent="0.25">
      <c r="A3" s="6">
        <v>14147815</v>
      </c>
      <c r="B3" s="6" t="s">
        <v>289</v>
      </c>
      <c r="C3" s="6" t="s">
        <v>322</v>
      </c>
      <c r="D3" s="6">
        <v>76</v>
      </c>
      <c r="E3" s="6" t="s">
        <v>51</v>
      </c>
      <c r="F3" s="6">
        <v>87</v>
      </c>
      <c r="G3" s="6" t="s">
        <v>50</v>
      </c>
      <c r="H3" s="6" t="s">
        <v>2</v>
      </c>
      <c r="I3" s="6" t="s">
        <v>2</v>
      </c>
      <c r="J3" s="6">
        <v>57</v>
      </c>
      <c r="K3" s="6" t="s">
        <v>51</v>
      </c>
      <c r="L3" s="6">
        <v>80</v>
      </c>
      <c r="M3" s="6" t="s">
        <v>51</v>
      </c>
      <c r="N3" s="6">
        <v>41</v>
      </c>
      <c r="O3" s="6" t="s">
        <v>53</v>
      </c>
      <c r="P3" s="6">
        <v>341</v>
      </c>
      <c r="Q3" s="6">
        <v>68.2</v>
      </c>
      <c r="R3" s="6" t="s">
        <v>47</v>
      </c>
    </row>
    <row r="4" spans="1:18" hidden="1" x14ac:dyDescent="0.25">
      <c r="A4" s="6">
        <v>14147816</v>
      </c>
      <c r="B4" s="6" t="s">
        <v>241</v>
      </c>
      <c r="C4" s="6" t="s">
        <v>322</v>
      </c>
      <c r="D4" s="6">
        <v>76</v>
      </c>
      <c r="E4" s="6" t="s">
        <v>51</v>
      </c>
      <c r="F4" s="6">
        <v>93</v>
      </c>
      <c r="G4" s="6" t="s">
        <v>49</v>
      </c>
      <c r="H4" s="6">
        <v>86</v>
      </c>
      <c r="I4" s="6" t="s">
        <v>50</v>
      </c>
      <c r="J4" s="6">
        <v>88</v>
      </c>
      <c r="K4" s="6" t="s">
        <v>49</v>
      </c>
      <c r="L4" s="6">
        <v>91</v>
      </c>
      <c r="M4" s="6" t="s">
        <v>50</v>
      </c>
      <c r="N4" s="6" t="s">
        <v>2</v>
      </c>
      <c r="O4" s="6" t="s">
        <v>2</v>
      </c>
      <c r="P4" s="6">
        <v>434</v>
      </c>
      <c r="Q4" s="6">
        <v>86.8</v>
      </c>
      <c r="R4" s="6" t="s">
        <v>47</v>
      </c>
    </row>
    <row r="5" spans="1:18" hidden="1" x14ac:dyDescent="0.25">
      <c r="A5" s="6">
        <v>14147817</v>
      </c>
      <c r="B5" s="6" t="s">
        <v>243</v>
      </c>
      <c r="C5" s="6" t="s">
        <v>322</v>
      </c>
      <c r="D5" s="6">
        <v>84</v>
      </c>
      <c r="E5" s="6" t="s">
        <v>48</v>
      </c>
      <c r="F5" s="6">
        <v>95</v>
      </c>
      <c r="G5" s="6" t="s">
        <v>49</v>
      </c>
      <c r="H5" s="6">
        <v>78</v>
      </c>
      <c r="I5" s="6" t="s">
        <v>48</v>
      </c>
      <c r="J5" s="6">
        <v>81</v>
      </c>
      <c r="K5" s="6" t="s">
        <v>50</v>
      </c>
      <c r="L5" s="6">
        <v>95</v>
      </c>
      <c r="M5" s="6" t="s">
        <v>49</v>
      </c>
      <c r="N5" s="6" t="s">
        <v>2</v>
      </c>
      <c r="O5" s="6" t="s">
        <v>2</v>
      </c>
      <c r="P5" s="6">
        <v>433</v>
      </c>
      <c r="Q5" s="6">
        <v>86.6</v>
      </c>
      <c r="R5" s="6" t="s">
        <v>47</v>
      </c>
    </row>
    <row r="6" spans="1:18" hidden="1" x14ac:dyDescent="0.25">
      <c r="A6" s="6">
        <v>14147818</v>
      </c>
      <c r="B6" s="6" t="s">
        <v>285</v>
      </c>
      <c r="C6" s="6" t="s">
        <v>322</v>
      </c>
      <c r="D6" s="6">
        <v>80</v>
      </c>
      <c r="E6" s="6" t="s">
        <v>51</v>
      </c>
      <c r="F6" s="6">
        <v>79</v>
      </c>
      <c r="G6" s="6" t="s">
        <v>51</v>
      </c>
      <c r="H6" s="6">
        <v>67</v>
      </c>
      <c r="I6" s="6" t="s">
        <v>51</v>
      </c>
      <c r="J6" s="6">
        <v>49</v>
      </c>
      <c r="K6" s="6" t="s">
        <v>57</v>
      </c>
      <c r="L6" s="6">
        <v>74</v>
      </c>
      <c r="M6" s="6" t="s">
        <v>57</v>
      </c>
      <c r="N6" s="6" t="s">
        <v>2</v>
      </c>
      <c r="O6" s="6" t="s">
        <v>2</v>
      </c>
      <c r="P6" s="6">
        <v>349</v>
      </c>
      <c r="Q6" s="6">
        <v>69.8</v>
      </c>
      <c r="R6" s="6" t="s">
        <v>47</v>
      </c>
    </row>
    <row r="7" spans="1:18" hidden="1" x14ac:dyDescent="0.25">
      <c r="A7" s="6">
        <v>14147819</v>
      </c>
      <c r="B7" s="6" t="s">
        <v>232</v>
      </c>
      <c r="C7" s="6" t="s">
        <v>322</v>
      </c>
      <c r="D7" s="6">
        <v>88</v>
      </c>
      <c r="E7" s="6" t="s">
        <v>50</v>
      </c>
      <c r="F7" s="6">
        <v>97</v>
      </c>
      <c r="G7" s="6" t="s">
        <v>49</v>
      </c>
      <c r="H7" s="6">
        <v>87</v>
      </c>
      <c r="I7" s="6" t="s">
        <v>50</v>
      </c>
      <c r="J7" s="6">
        <v>86</v>
      </c>
      <c r="K7" s="6" t="s">
        <v>49</v>
      </c>
      <c r="L7" s="6">
        <v>95</v>
      </c>
      <c r="M7" s="6" t="s">
        <v>49</v>
      </c>
      <c r="N7" s="6" t="s">
        <v>2</v>
      </c>
      <c r="O7" s="6" t="s">
        <v>2</v>
      </c>
      <c r="P7" s="6">
        <v>453</v>
      </c>
      <c r="Q7" s="6">
        <v>90.6</v>
      </c>
      <c r="R7" s="6" t="s">
        <v>47</v>
      </c>
    </row>
    <row r="8" spans="1:18" hidden="1" x14ac:dyDescent="0.25">
      <c r="A8" s="6">
        <v>14147820</v>
      </c>
      <c r="B8" s="6" t="s">
        <v>242</v>
      </c>
      <c r="C8" s="6" t="s">
        <v>322</v>
      </c>
      <c r="D8" s="6">
        <v>92</v>
      </c>
      <c r="E8" s="6" t="s">
        <v>49</v>
      </c>
      <c r="F8" s="6">
        <v>90</v>
      </c>
      <c r="G8" s="6" t="s">
        <v>50</v>
      </c>
      <c r="H8" s="6">
        <v>87</v>
      </c>
      <c r="I8" s="6" t="s">
        <v>50</v>
      </c>
      <c r="J8" s="6">
        <v>82</v>
      </c>
      <c r="K8" s="6" t="s">
        <v>50</v>
      </c>
      <c r="L8" s="6">
        <v>83</v>
      </c>
      <c r="M8" s="6" t="s">
        <v>48</v>
      </c>
      <c r="N8" s="6" t="s">
        <v>2</v>
      </c>
      <c r="O8" s="6" t="s">
        <v>2</v>
      </c>
      <c r="P8" s="6">
        <v>434</v>
      </c>
      <c r="Q8" s="6">
        <v>86.8</v>
      </c>
      <c r="R8" s="6" t="s">
        <v>47</v>
      </c>
    </row>
    <row r="9" spans="1:18" hidden="1" x14ac:dyDescent="0.25">
      <c r="A9" s="6">
        <v>14147821</v>
      </c>
      <c r="B9" s="6" t="s">
        <v>296</v>
      </c>
      <c r="C9" s="6" t="s">
        <v>322</v>
      </c>
      <c r="D9" s="6">
        <v>68</v>
      </c>
      <c r="E9" s="6" t="s">
        <v>61</v>
      </c>
      <c r="F9" s="6">
        <v>91</v>
      </c>
      <c r="G9" s="6" t="s">
        <v>49</v>
      </c>
      <c r="H9" s="6">
        <v>58</v>
      </c>
      <c r="I9" s="6" t="s">
        <v>57</v>
      </c>
      <c r="J9" s="6">
        <v>45</v>
      </c>
      <c r="K9" s="6" t="s">
        <v>61</v>
      </c>
      <c r="L9" s="6">
        <v>70</v>
      </c>
      <c r="M9" s="6" t="s">
        <v>57</v>
      </c>
      <c r="N9" s="6" t="s">
        <v>2</v>
      </c>
      <c r="O9" s="6" t="s">
        <v>2</v>
      </c>
      <c r="P9" s="6">
        <v>332</v>
      </c>
      <c r="Q9" s="6">
        <v>66.400000000000006</v>
      </c>
      <c r="R9" s="6" t="s">
        <v>47</v>
      </c>
    </row>
    <row r="10" spans="1:18" hidden="1" x14ac:dyDescent="0.25">
      <c r="A10" s="6">
        <v>14147822</v>
      </c>
      <c r="B10" s="6" t="s">
        <v>247</v>
      </c>
      <c r="C10" s="6" t="s">
        <v>322</v>
      </c>
      <c r="D10" s="6">
        <v>86</v>
      </c>
      <c r="E10" s="6" t="s">
        <v>50</v>
      </c>
      <c r="F10" s="6">
        <v>91</v>
      </c>
      <c r="G10" s="6" t="s">
        <v>49</v>
      </c>
      <c r="H10" s="6">
        <v>87</v>
      </c>
      <c r="I10" s="6" t="s">
        <v>50</v>
      </c>
      <c r="J10" s="6">
        <v>80</v>
      </c>
      <c r="K10" s="6" t="s">
        <v>50</v>
      </c>
      <c r="L10" s="6">
        <v>84</v>
      </c>
      <c r="M10" s="6" t="s">
        <v>48</v>
      </c>
      <c r="N10" s="6" t="s">
        <v>2</v>
      </c>
      <c r="O10" s="6" t="s">
        <v>2</v>
      </c>
      <c r="P10" s="6">
        <v>428</v>
      </c>
      <c r="Q10" s="6">
        <v>85.6</v>
      </c>
      <c r="R10" s="6" t="s">
        <v>47</v>
      </c>
    </row>
    <row r="11" spans="1:18" hidden="1" x14ac:dyDescent="0.25">
      <c r="A11" s="6">
        <v>14147823</v>
      </c>
      <c r="B11" s="6" t="s">
        <v>287</v>
      </c>
      <c r="C11" s="6" t="s">
        <v>322</v>
      </c>
      <c r="D11" s="6">
        <v>74</v>
      </c>
      <c r="E11" s="6" t="s">
        <v>57</v>
      </c>
      <c r="F11" s="6">
        <v>82</v>
      </c>
      <c r="G11" s="6" t="s">
        <v>48</v>
      </c>
      <c r="H11" s="6">
        <v>58</v>
      </c>
      <c r="I11" s="6" t="s">
        <v>57</v>
      </c>
      <c r="J11" s="6">
        <v>49</v>
      </c>
      <c r="K11" s="6" t="s">
        <v>57</v>
      </c>
      <c r="L11" s="6">
        <v>81</v>
      </c>
      <c r="M11" s="6" t="s">
        <v>51</v>
      </c>
      <c r="N11" s="6" t="s">
        <v>2</v>
      </c>
      <c r="O11" s="6" t="s">
        <v>2</v>
      </c>
      <c r="P11" s="6">
        <v>344</v>
      </c>
      <c r="Q11" s="6">
        <v>68.8</v>
      </c>
      <c r="R11" s="6" t="s">
        <v>47</v>
      </c>
    </row>
    <row r="12" spans="1:18" hidden="1" x14ac:dyDescent="0.25">
      <c r="A12" s="6">
        <v>14147824</v>
      </c>
      <c r="B12" s="6" t="s">
        <v>228</v>
      </c>
      <c r="C12" s="6" t="s">
        <v>322</v>
      </c>
      <c r="D12" s="6">
        <v>82</v>
      </c>
      <c r="E12" s="6" t="s">
        <v>48</v>
      </c>
      <c r="F12" s="6">
        <v>97</v>
      </c>
      <c r="G12" s="6" t="s">
        <v>49</v>
      </c>
      <c r="H12" s="6">
        <v>93</v>
      </c>
      <c r="I12" s="6" t="s">
        <v>49</v>
      </c>
      <c r="J12" s="6">
        <v>94</v>
      </c>
      <c r="K12" s="6" t="s">
        <v>49</v>
      </c>
      <c r="L12" s="6">
        <v>91</v>
      </c>
      <c r="M12" s="6" t="s">
        <v>50</v>
      </c>
      <c r="N12" s="6" t="s">
        <v>2</v>
      </c>
      <c r="O12" s="6" t="s">
        <v>2</v>
      </c>
      <c r="P12" s="6">
        <v>457</v>
      </c>
      <c r="Q12" s="6">
        <v>91.4</v>
      </c>
      <c r="R12" s="6" t="s">
        <v>47</v>
      </c>
    </row>
    <row r="13" spans="1:18" hidden="1" x14ac:dyDescent="0.25">
      <c r="A13" s="6">
        <v>14147825</v>
      </c>
      <c r="B13" s="6" t="s">
        <v>258</v>
      </c>
      <c r="C13" s="6" t="s">
        <v>322</v>
      </c>
      <c r="D13" s="6">
        <v>89</v>
      </c>
      <c r="E13" s="6" t="s">
        <v>50</v>
      </c>
      <c r="F13" s="6">
        <v>94</v>
      </c>
      <c r="G13" s="6" t="s">
        <v>49</v>
      </c>
      <c r="H13" s="6">
        <v>62</v>
      </c>
      <c r="I13" s="6" t="s">
        <v>51</v>
      </c>
      <c r="J13" s="6">
        <v>75</v>
      </c>
      <c r="K13" s="6" t="s">
        <v>50</v>
      </c>
      <c r="L13" s="6">
        <v>84</v>
      </c>
      <c r="M13" s="6" t="s">
        <v>48</v>
      </c>
      <c r="N13" s="6" t="s">
        <v>2</v>
      </c>
      <c r="O13" s="6" t="s">
        <v>2</v>
      </c>
      <c r="P13" s="6">
        <v>404</v>
      </c>
      <c r="Q13" s="6">
        <v>80.8</v>
      </c>
      <c r="R13" s="6" t="s">
        <v>47</v>
      </c>
    </row>
    <row r="14" spans="1:18" hidden="1" x14ac:dyDescent="0.25">
      <c r="A14" s="6">
        <v>14147826</v>
      </c>
      <c r="B14" s="6" t="s">
        <v>295</v>
      </c>
      <c r="C14" s="6" t="s">
        <v>322</v>
      </c>
      <c r="D14" s="6">
        <v>67</v>
      </c>
      <c r="E14" s="6" t="s">
        <v>61</v>
      </c>
      <c r="F14" s="6">
        <v>84</v>
      </c>
      <c r="G14" s="6" t="s">
        <v>48</v>
      </c>
      <c r="H14" s="6">
        <v>61</v>
      </c>
      <c r="I14" s="6" t="s">
        <v>51</v>
      </c>
      <c r="J14" s="6">
        <v>44</v>
      </c>
      <c r="K14" s="6" t="s">
        <v>61</v>
      </c>
      <c r="L14" s="6">
        <v>77</v>
      </c>
      <c r="M14" s="6" t="s">
        <v>51</v>
      </c>
      <c r="N14" s="6" t="s">
        <v>2</v>
      </c>
      <c r="O14" s="6" t="s">
        <v>2</v>
      </c>
      <c r="P14" s="6">
        <v>333</v>
      </c>
      <c r="Q14" s="6">
        <v>66.599999999999994</v>
      </c>
      <c r="R14" s="6" t="s">
        <v>47</v>
      </c>
    </row>
    <row r="15" spans="1:18" hidden="1" x14ac:dyDescent="0.25">
      <c r="A15" s="6">
        <v>14147827</v>
      </c>
      <c r="B15" s="6" t="s">
        <v>261</v>
      </c>
      <c r="C15" s="6" t="s">
        <v>322</v>
      </c>
      <c r="D15" s="6">
        <v>72</v>
      </c>
      <c r="E15" s="6" t="s">
        <v>57</v>
      </c>
      <c r="F15" s="6">
        <v>86</v>
      </c>
      <c r="G15" s="6" t="s">
        <v>50</v>
      </c>
      <c r="H15" s="6">
        <v>82</v>
      </c>
      <c r="I15" s="6" t="s">
        <v>50</v>
      </c>
      <c r="J15" s="6">
        <v>78</v>
      </c>
      <c r="K15" s="6" t="s">
        <v>50</v>
      </c>
      <c r="L15" s="6">
        <v>83</v>
      </c>
      <c r="M15" s="6" t="s">
        <v>48</v>
      </c>
      <c r="N15" s="6" t="s">
        <v>2</v>
      </c>
      <c r="O15" s="6" t="s">
        <v>2</v>
      </c>
      <c r="P15" s="6">
        <v>401</v>
      </c>
      <c r="Q15" s="6">
        <v>80.2</v>
      </c>
      <c r="R15" s="6" t="s">
        <v>47</v>
      </c>
    </row>
    <row r="16" spans="1:18" hidden="1" x14ac:dyDescent="0.25">
      <c r="A16" s="6">
        <v>14147828</v>
      </c>
      <c r="B16" s="6" t="s">
        <v>263</v>
      </c>
      <c r="C16" s="6" t="s">
        <v>322</v>
      </c>
      <c r="D16" s="6">
        <v>81</v>
      </c>
      <c r="E16" s="6" t="s">
        <v>48</v>
      </c>
      <c r="F16" s="6">
        <v>87</v>
      </c>
      <c r="G16" s="6" t="s">
        <v>50</v>
      </c>
      <c r="H16" s="6">
        <v>71</v>
      </c>
      <c r="I16" s="6" t="s">
        <v>48</v>
      </c>
      <c r="J16" s="6">
        <v>75</v>
      </c>
      <c r="K16" s="6" t="s">
        <v>50</v>
      </c>
      <c r="L16" s="6">
        <v>83</v>
      </c>
      <c r="M16" s="6" t="s">
        <v>48</v>
      </c>
      <c r="N16" s="6" t="s">
        <v>2</v>
      </c>
      <c r="O16" s="6" t="s">
        <v>2</v>
      </c>
      <c r="P16" s="6">
        <v>397</v>
      </c>
      <c r="Q16" s="6">
        <v>79.400000000000006</v>
      </c>
      <c r="R16" s="6" t="s">
        <v>47</v>
      </c>
    </row>
    <row r="17" spans="1:18" hidden="1" x14ac:dyDescent="0.25">
      <c r="A17" s="6">
        <v>14147829</v>
      </c>
      <c r="B17" s="6" t="s">
        <v>235</v>
      </c>
      <c r="C17" s="6" t="s">
        <v>322</v>
      </c>
      <c r="D17" s="6">
        <v>90</v>
      </c>
      <c r="E17" s="6" t="s">
        <v>50</v>
      </c>
      <c r="F17" s="6">
        <v>91</v>
      </c>
      <c r="G17" s="6" t="s">
        <v>49</v>
      </c>
      <c r="H17" s="6">
        <v>86</v>
      </c>
      <c r="I17" s="6" t="s">
        <v>50</v>
      </c>
      <c r="J17" s="6">
        <v>91</v>
      </c>
      <c r="K17" s="6" t="s">
        <v>49</v>
      </c>
      <c r="L17" s="6">
        <v>87</v>
      </c>
      <c r="M17" s="6" t="s">
        <v>48</v>
      </c>
      <c r="N17" s="6" t="s">
        <v>2</v>
      </c>
      <c r="O17" s="6" t="s">
        <v>2</v>
      </c>
      <c r="P17" s="6">
        <v>445</v>
      </c>
      <c r="Q17" s="6">
        <v>89</v>
      </c>
      <c r="R17" s="6" t="s">
        <v>47</v>
      </c>
    </row>
    <row r="18" spans="1:18" hidden="1" x14ac:dyDescent="0.25">
      <c r="A18" s="6">
        <v>14147830</v>
      </c>
      <c r="B18" s="6" t="s">
        <v>252</v>
      </c>
      <c r="C18" s="6" t="s">
        <v>322</v>
      </c>
      <c r="D18" s="6">
        <v>86</v>
      </c>
      <c r="E18" s="6" t="s">
        <v>50</v>
      </c>
      <c r="F18" s="6">
        <v>85</v>
      </c>
      <c r="G18" s="6" t="s">
        <v>50</v>
      </c>
      <c r="H18" s="6">
        <v>94</v>
      </c>
      <c r="I18" s="6" t="s">
        <v>49</v>
      </c>
      <c r="J18" s="6">
        <v>74</v>
      </c>
      <c r="K18" s="6" t="s">
        <v>48</v>
      </c>
      <c r="L18" s="6">
        <v>81</v>
      </c>
      <c r="M18" s="6" t="s">
        <v>51</v>
      </c>
      <c r="N18" s="6" t="s">
        <v>2</v>
      </c>
      <c r="O18" s="6" t="s">
        <v>2</v>
      </c>
      <c r="P18" s="6">
        <v>420</v>
      </c>
      <c r="Q18" s="6">
        <v>84</v>
      </c>
      <c r="R18" s="6" t="s">
        <v>47</v>
      </c>
    </row>
    <row r="19" spans="1:18" hidden="1" x14ac:dyDescent="0.25">
      <c r="A19" s="6">
        <v>14147831</v>
      </c>
      <c r="B19" s="6" t="s">
        <v>278</v>
      </c>
      <c r="C19" s="6" t="s">
        <v>322</v>
      </c>
      <c r="D19" s="6">
        <v>64</v>
      </c>
      <c r="E19" s="6" t="s">
        <v>61</v>
      </c>
      <c r="F19" s="6">
        <v>80</v>
      </c>
      <c r="G19" s="6" t="s">
        <v>48</v>
      </c>
      <c r="H19" s="6">
        <v>82</v>
      </c>
      <c r="I19" s="6" t="s">
        <v>50</v>
      </c>
      <c r="J19" s="6">
        <v>62</v>
      </c>
      <c r="K19" s="6" t="s">
        <v>51</v>
      </c>
      <c r="L19" s="6">
        <v>71</v>
      </c>
      <c r="M19" s="6" t="s">
        <v>57</v>
      </c>
      <c r="N19" s="6" t="s">
        <v>2</v>
      </c>
      <c r="O19" s="6" t="s">
        <v>2</v>
      </c>
      <c r="P19" s="6">
        <v>359</v>
      </c>
      <c r="Q19" s="6">
        <v>71.8</v>
      </c>
      <c r="R19" s="6" t="s">
        <v>47</v>
      </c>
    </row>
    <row r="20" spans="1:18" hidden="1" x14ac:dyDescent="0.25">
      <c r="A20" s="6">
        <v>14147832</v>
      </c>
      <c r="B20" s="6" t="s">
        <v>265</v>
      </c>
      <c r="C20" s="6" t="s">
        <v>322</v>
      </c>
      <c r="D20" s="6">
        <v>85</v>
      </c>
      <c r="E20" s="6" t="s">
        <v>48</v>
      </c>
      <c r="F20" s="6">
        <v>76</v>
      </c>
      <c r="G20" s="6" t="s">
        <v>51</v>
      </c>
      <c r="H20" s="6">
        <v>77</v>
      </c>
      <c r="I20" s="6" t="s">
        <v>48</v>
      </c>
      <c r="J20" s="6">
        <v>80</v>
      </c>
      <c r="K20" s="6" t="s">
        <v>50</v>
      </c>
      <c r="L20" s="6">
        <v>78</v>
      </c>
      <c r="M20" s="6" t="s">
        <v>51</v>
      </c>
      <c r="N20" s="6" t="s">
        <v>2</v>
      </c>
      <c r="O20" s="6" t="s">
        <v>2</v>
      </c>
      <c r="P20" s="6">
        <v>396</v>
      </c>
      <c r="Q20" s="6">
        <v>79.2</v>
      </c>
      <c r="R20" s="6" t="s">
        <v>47</v>
      </c>
    </row>
    <row r="21" spans="1:18" hidden="1" x14ac:dyDescent="0.25">
      <c r="A21" s="6">
        <v>14147833</v>
      </c>
      <c r="B21" s="6" t="s">
        <v>298</v>
      </c>
      <c r="C21" s="6" t="s">
        <v>322</v>
      </c>
      <c r="D21" s="6">
        <v>65</v>
      </c>
      <c r="E21" s="6" t="s">
        <v>61</v>
      </c>
      <c r="F21" s="6">
        <v>77</v>
      </c>
      <c r="G21" s="6" t="s">
        <v>51</v>
      </c>
      <c r="H21" s="6">
        <v>59</v>
      </c>
      <c r="I21" s="6" t="s">
        <v>57</v>
      </c>
      <c r="J21" s="6">
        <v>50</v>
      </c>
      <c r="K21" s="6" t="s">
        <v>57</v>
      </c>
      <c r="L21" s="6">
        <v>78</v>
      </c>
      <c r="M21" s="6" t="s">
        <v>51</v>
      </c>
      <c r="N21" s="6" t="s">
        <v>2</v>
      </c>
      <c r="O21" s="6" t="s">
        <v>2</v>
      </c>
      <c r="P21" s="6">
        <v>329</v>
      </c>
      <c r="Q21" s="6">
        <v>65.8</v>
      </c>
      <c r="R21" s="6" t="s">
        <v>47</v>
      </c>
    </row>
    <row r="22" spans="1:18" hidden="1" x14ac:dyDescent="0.25">
      <c r="A22" s="6">
        <v>14147834</v>
      </c>
      <c r="B22" s="6" t="s">
        <v>293</v>
      </c>
      <c r="C22" s="6" t="s">
        <v>322</v>
      </c>
      <c r="D22" s="6">
        <v>72</v>
      </c>
      <c r="E22" s="6" t="s">
        <v>57</v>
      </c>
      <c r="F22" s="6">
        <v>88</v>
      </c>
      <c r="G22" s="6" t="s">
        <v>50</v>
      </c>
      <c r="H22" s="6" t="s">
        <v>2</v>
      </c>
      <c r="I22" s="6" t="s">
        <v>2</v>
      </c>
      <c r="J22" s="6">
        <v>49</v>
      </c>
      <c r="K22" s="6" t="s">
        <v>57</v>
      </c>
      <c r="L22" s="6">
        <v>70</v>
      </c>
      <c r="M22" s="6" t="s">
        <v>57</v>
      </c>
      <c r="N22" s="6">
        <v>56</v>
      </c>
      <c r="O22" s="6" t="s">
        <v>57</v>
      </c>
      <c r="P22" s="6">
        <v>335</v>
      </c>
      <c r="Q22" s="6">
        <v>67</v>
      </c>
      <c r="R22" s="6" t="s">
        <v>47</v>
      </c>
    </row>
    <row r="23" spans="1:18" hidden="1" x14ac:dyDescent="0.25">
      <c r="A23" s="6">
        <v>14147835</v>
      </c>
      <c r="B23" s="6" t="s">
        <v>281</v>
      </c>
      <c r="C23" s="6" t="s">
        <v>322</v>
      </c>
      <c r="D23" s="6">
        <v>75</v>
      </c>
      <c r="E23" s="6" t="s">
        <v>57</v>
      </c>
      <c r="F23" s="6">
        <v>78</v>
      </c>
      <c r="G23" s="6" t="s">
        <v>51</v>
      </c>
      <c r="H23" s="6">
        <v>68</v>
      </c>
      <c r="I23" s="6" t="s">
        <v>51</v>
      </c>
      <c r="J23" s="6">
        <v>53</v>
      </c>
      <c r="K23" s="6" t="s">
        <v>57</v>
      </c>
      <c r="L23" s="6">
        <v>80</v>
      </c>
      <c r="M23" s="6" t="s">
        <v>51</v>
      </c>
      <c r="N23" s="6" t="s">
        <v>2</v>
      </c>
      <c r="O23" s="6" t="s">
        <v>2</v>
      </c>
      <c r="P23" s="6">
        <v>354</v>
      </c>
      <c r="Q23" s="6">
        <v>70.8</v>
      </c>
      <c r="R23" s="6" t="s">
        <v>47</v>
      </c>
    </row>
    <row r="24" spans="1:18" hidden="1" x14ac:dyDescent="0.25">
      <c r="A24" s="6">
        <v>14147836</v>
      </c>
      <c r="B24" s="6" t="s">
        <v>273</v>
      </c>
      <c r="C24" s="6" t="s">
        <v>322</v>
      </c>
      <c r="D24" s="6">
        <v>77</v>
      </c>
      <c r="E24" s="6" t="s">
        <v>51</v>
      </c>
      <c r="F24" s="6">
        <v>74</v>
      </c>
      <c r="G24" s="6" t="s">
        <v>51</v>
      </c>
      <c r="H24" s="6">
        <v>78</v>
      </c>
      <c r="I24" s="6" t="s">
        <v>48</v>
      </c>
      <c r="J24" s="6">
        <v>67</v>
      </c>
      <c r="K24" s="6" t="s">
        <v>48</v>
      </c>
      <c r="L24" s="6">
        <v>80</v>
      </c>
      <c r="M24" s="6" t="s">
        <v>51</v>
      </c>
      <c r="N24" s="6" t="s">
        <v>2</v>
      </c>
      <c r="O24" s="6" t="s">
        <v>2</v>
      </c>
      <c r="P24" s="6">
        <v>376</v>
      </c>
      <c r="Q24" s="6">
        <v>75.2</v>
      </c>
      <c r="R24" s="6" t="s">
        <v>47</v>
      </c>
    </row>
    <row r="25" spans="1:18" hidden="1" x14ac:dyDescent="0.25">
      <c r="A25" s="6">
        <v>14147837</v>
      </c>
      <c r="B25" s="6" t="s">
        <v>268</v>
      </c>
      <c r="C25" s="6" t="s">
        <v>322</v>
      </c>
      <c r="D25" s="6">
        <v>81</v>
      </c>
      <c r="E25" s="6" t="s">
        <v>48</v>
      </c>
      <c r="F25" s="6">
        <v>82</v>
      </c>
      <c r="G25" s="6" t="s">
        <v>48</v>
      </c>
      <c r="H25" s="6">
        <v>86</v>
      </c>
      <c r="I25" s="6" t="s">
        <v>50</v>
      </c>
      <c r="J25" s="6">
        <v>68</v>
      </c>
      <c r="K25" s="6" t="s">
        <v>48</v>
      </c>
      <c r="L25" s="6">
        <v>70</v>
      </c>
      <c r="M25" s="6" t="s">
        <v>57</v>
      </c>
      <c r="N25" s="6" t="s">
        <v>2</v>
      </c>
      <c r="O25" s="6" t="s">
        <v>2</v>
      </c>
      <c r="P25" s="6">
        <v>387</v>
      </c>
      <c r="Q25" s="6">
        <v>77.400000000000006</v>
      </c>
      <c r="R25" s="6" t="s">
        <v>47</v>
      </c>
    </row>
    <row r="26" spans="1:18" hidden="1" x14ac:dyDescent="0.25">
      <c r="A26" s="6">
        <v>14147838</v>
      </c>
      <c r="B26" s="6" t="s">
        <v>301</v>
      </c>
      <c r="C26" s="6" t="s">
        <v>322</v>
      </c>
      <c r="D26" s="6">
        <v>80</v>
      </c>
      <c r="E26" s="6" t="s">
        <v>51</v>
      </c>
      <c r="F26" s="6">
        <v>79</v>
      </c>
      <c r="G26" s="6" t="s">
        <v>51</v>
      </c>
      <c r="H26" s="6">
        <v>38</v>
      </c>
      <c r="I26" s="6" t="s">
        <v>53</v>
      </c>
      <c r="J26" s="6">
        <v>50</v>
      </c>
      <c r="K26" s="6" t="s">
        <v>57</v>
      </c>
      <c r="L26" s="6">
        <v>72</v>
      </c>
      <c r="M26" s="6" t="s">
        <v>57</v>
      </c>
      <c r="N26" s="6" t="s">
        <v>2</v>
      </c>
      <c r="O26" s="6" t="s">
        <v>2</v>
      </c>
      <c r="P26" s="6">
        <v>319</v>
      </c>
      <c r="Q26" s="6">
        <v>63.8</v>
      </c>
      <c r="R26" s="6" t="s">
        <v>47</v>
      </c>
    </row>
    <row r="27" spans="1:18" hidden="1" x14ac:dyDescent="0.25">
      <c r="A27" s="6">
        <v>14147839</v>
      </c>
      <c r="B27" s="6" t="s">
        <v>244</v>
      </c>
      <c r="C27" s="6" t="s">
        <v>322</v>
      </c>
      <c r="D27" s="6">
        <v>87</v>
      </c>
      <c r="E27" s="6" t="s">
        <v>50</v>
      </c>
      <c r="F27" s="6">
        <v>84</v>
      </c>
      <c r="G27" s="6" t="s">
        <v>48</v>
      </c>
      <c r="H27" s="6">
        <v>88</v>
      </c>
      <c r="I27" s="6" t="s">
        <v>50</v>
      </c>
      <c r="J27" s="6">
        <v>82</v>
      </c>
      <c r="K27" s="6" t="s">
        <v>50</v>
      </c>
      <c r="L27" s="6">
        <v>91</v>
      </c>
      <c r="M27" s="6" t="s">
        <v>50</v>
      </c>
      <c r="N27" s="6" t="s">
        <v>2</v>
      </c>
      <c r="O27" s="6" t="s">
        <v>2</v>
      </c>
      <c r="P27" s="6">
        <v>432</v>
      </c>
      <c r="Q27" s="6">
        <v>86.4</v>
      </c>
      <c r="R27" s="6" t="s">
        <v>47</v>
      </c>
    </row>
    <row r="28" spans="1:18" hidden="1" x14ac:dyDescent="0.25">
      <c r="A28" s="6">
        <v>14147840</v>
      </c>
      <c r="B28" s="6" t="s">
        <v>286</v>
      </c>
      <c r="C28" s="6" t="s">
        <v>322</v>
      </c>
      <c r="D28" s="6">
        <v>66</v>
      </c>
      <c r="E28" s="6" t="s">
        <v>61</v>
      </c>
      <c r="F28" s="6">
        <v>88</v>
      </c>
      <c r="G28" s="6" t="s">
        <v>50</v>
      </c>
      <c r="H28" s="6">
        <v>55</v>
      </c>
      <c r="I28" s="6" t="s">
        <v>57</v>
      </c>
      <c r="J28" s="6">
        <v>56</v>
      </c>
      <c r="K28" s="6" t="s">
        <v>57</v>
      </c>
      <c r="L28" s="6">
        <v>83</v>
      </c>
      <c r="M28" s="6" t="s">
        <v>48</v>
      </c>
      <c r="N28" s="6" t="s">
        <v>2</v>
      </c>
      <c r="O28" s="6" t="s">
        <v>2</v>
      </c>
      <c r="P28" s="6">
        <v>348</v>
      </c>
      <c r="Q28" s="6">
        <v>69.599999999999994</v>
      </c>
      <c r="R28" s="6" t="s">
        <v>47</v>
      </c>
    </row>
    <row r="29" spans="1:18" hidden="1" x14ac:dyDescent="0.25">
      <c r="A29" s="6">
        <v>14147841</v>
      </c>
      <c r="B29" s="6" t="s">
        <v>312</v>
      </c>
      <c r="C29" s="6" t="s">
        <v>322</v>
      </c>
      <c r="D29" s="6">
        <v>65</v>
      </c>
      <c r="E29" s="6" t="s">
        <v>61</v>
      </c>
      <c r="F29" s="6">
        <v>66</v>
      </c>
      <c r="G29" s="6" t="s">
        <v>61</v>
      </c>
      <c r="H29" s="6" t="s">
        <v>2</v>
      </c>
      <c r="I29" s="6" t="s">
        <v>2</v>
      </c>
      <c r="J29" s="6">
        <v>34</v>
      </c>
      <c r="K29" s="6" t="s">
        <v>93</v>
      </c>
      <c r="L29" s="6">
        <v>57</v>
      </c>
      <c r="M29" s="6" t="s">
        <v>53</v>
      </c>
      <c r="N29" s="6">
        <v>37</v>
      </c>
      <c r="O29" s="6" t="s">
        <v>53</v>
      </c>
      <c r="P29" s="6">
        <v>259</v>
      </c>
      <c r="Q29" s="6">
        <v>51.8</v>
      </c>
      <c r="R29" s="6" t="s">
        <v>47</v>
      </c>
    </row>
    <row r="30" spans="1:18" hidden="1" x14ac:dyDescent="0.25">
      <c r="A30" s="6">
        <v>14147842</v>
      </c>
      <c r="B30" s="6" t="s">
        <v>294</v>
      </c>
      <c r="C30" s="6" t="s">
        <v>322</v>
      </c>
      <c r="D30" s="6">
        <v>67</v>
      </c>
      <c r="E30" s="6" t="s">
        <v>61</v>
      </c>
      <c r="F30" s="6">
        <v>66</v>
      </c>
      <c r="G30" s="6" t="s">
        <v>61</v>
      </c>
      <c r="H30" s="6">
        <v>78</v>
      </c>
      <c r="I30" s="6" t="s">
        <v>48</v>
      </c>
      <c r="J30" s="6">
        <v>61</v>
      </c>
      <c r="K30" s="6" t="s">
        <v>51</v>
      </c>
      <c r="L30" s="6">
        <v>63</v>
      </c>
      <c r="M30" s="6" t="s">
        <v>61</v>
      </c>
      <c r="N30" s="6" t="s">
        <v>2</v>
      </c>
      <c r="O30" s="6" t="s">
        <v>2</v>
      </c>
      <c r="P30" s="6">
        <v>335</v>
      </c>
      <c r="Q30" s="6">
        <v>67</v>
      </c>
      <c r="R30" s="6" t="s">
        <v>47</v>
      </c>
    </row>
    <row r="31" spans="1:18" hidden="1" x14ac:dyDescent="0.25">
      <c r="A31" s="6">
        <v>14147843</v>
      </c>
      <c r="B31" s="6" t="s">
        <v>274</v>
      </c>
      <c r="C31" s="6" t="s">
        <v>323</v>
      </c>
      <c r="D31" s="6">
        <v>75</v>
      </c>
      <c r="E31" s="6" t="s">
        <v>57</v>
      </c>
      <c r="F31" s="6">
        <v>82</v>
      </c>
      <c r="G31" s="6" t="s">
        <v>48</v>
      </c>
      <c r="H31" s="6">
        <v>77</v>
      </c>
      <c r="I31" s="6" t="s">
        <v>48</v>
      </c>
      <c r="J31" s="6">
        <v>61</v>
      </c>
      <c r="K31" s="6" t="s">
        <v>51</v>
      </c>
      <c r="L31" s="6">
        <v>78</v>
      </c>
      <c r="M31" s="6" t="s">
        <v>51</v>
      </c>
      <c r="N31" s="6" t="s">
        <v>2</v>
      </c>
      <c r="O31" s="6" t="s">
        <v>2</v>
      </c>
      <c r="P31" s="6">
        <v>373</v>
      </c>
      <c r="Q31" s="6">
        <v>74.599999999999994</v>
      </c>
      <c r="R31" s="6" t="s">
        <v>47</v>
      </c>
    </row>
    <row r="32" spans="1:18" hidden="1" x14ac:dyDescent="0.25">
      <c r="A32" s="6">
        <v>14147844</v>
      </c>
      <c r="B32" s="6" t="s">
        <v>245</v>
      </c>
      <c r="C32" s="6" t="s">
        <v>323</v>
      </c>
      <c r="D32" s="6">
        <v>81</v>
      </c>
      <c r="E32" s="6" t="s">
        <v>48</v>
      </c>
      <c r="F32" s="6">
        <v>91</v>
      </c>
      <c r="G32" s="6" t="s">
        <v>49</v>
      </c>
      <c r="H32" s="6">
        <v>76</v>
      </c>
      <c r="I32" s="6" t="s">
        <v>48</v>
      </c>
      <c r="J32" s="6">
        <v>90</v>
      </c>
      <c r="K32" s="6" t="s">
        <v>49</v>
      </c>
      <c r="L32" s="6">
        <v>94</v>
      </c>
      <c r="M32" s="6" t="s">
        <v>50</v>
      </c>
      <c r="N32" s="6" t="s">
        <v>2</v>
      </c>
      <c r="O32" s="6" t="s">
        <v>2</v>
      </c>
      <c r="P32" s="6">
        <v>432</v>
      </c>
      <c r="Q32" s="6">
        <v>86.4</v>
      </c>
      <c r="R32" s="6" t="s">
        <v>47</v>
      </c>
    </row>
    <row r="33" spans="1:18" hidden="1" x14ac:dyDescent="0.25">
      <c r="A33" s="6">
        <v>14147845</v>
      </c>
      <c r="B33" s="6" t="s">
        <v>245</v>
      </c>
      <c r="C33" s="6" t="s">
        <v>323</v>
      </c>
      <c r="D33" s="6">
        <v>71</v>
      </c>
      <c r="E33" s="6" t="s">
        <v>57</v>
      </c>
      <c r="F33" s="6">
        <v>93</v>
      </c>
      <c r="G33" s="6" t="s">
        <v>49</v>
      </c>
      <c r="H33" s="6" t="s">
        <v>2</v>
      </c>
      <c r="I33" s="6" t="s">
        <v>2</v>
      </c>
      <c r="J33" s="6">
        <v>55</v>
      </c>
      <c r="K33" s="6" t="s">
        <v>57</v>
      </c>
      <c r="L33" s="6">
        <v>87</v>
      </c>
      <c r="M33" s="6" t="s">
        <v>48</v>
      </c>
      <c r="N33" s="6">
        <v>33</v>
      </c>
      <c r="O33" s="6" t="s">
        <v>93</v>
      </c>
      <c r="P33" s="6">
        <v>339</v>
      </c>
      <c r="Q33" s="6">
        <v>67.8</v>
      </c>
      <c r="R33" s="6" t="s">
        <v>47</v>
      </c>
    </row>
    <row r="34" spans="1:18" hidden="1" x14ac:dyDescent="0.25">
      <c r="A34" s="6">
        <v>14147846</v>
      </c>
      <c r="B34" s="6" t="s">
        <v>290</v>
      </c>
      <c r="C34" s="6" t="s">
        <v>323</v>
      </c>
      <c r="D34" s="6">
        <v>73</v>
      </c>
      <c r="E34" s="6" t="s">
        <v>57</v>
      </c>
      <c r="F34" s="6">
        <v>88</v>
      </c>
      <c r="G34" s="6" t="s">
        <v>50</v>
      </c>
      <c r="H34" s="6">
        <v>47</v>
      </c>
      <c r="I34" s="6" t="s">
        <v>61</v>
      </c>
      <c r="J34" s="6">
        <v>56</v>
      </c>
      <c r="K34" s="6" t="s">
        <v>57</v>
      </c>
      <c r="L34" s="6">
        <v>77</v>
      </c>
      <c r="M34" s="6" t="s">
        <v>51</v>
      </c>
      <c r="N34" s="6" t="s">
        <v>2</v>
      </c>
      <c r="O34" s="6" t="s">
        <v>2</v>
      </c>
      <c r="P34" s="6">
        <v>341</v>
      </c>
      <c r="Q34" s="6">
        <v>68.2</v>
      </c>
      <c r="R34" s="6" t="s">
        <v>47</v>
      </c>
    </row>
    <row r="35" spans="1:18" hidden="1" x14ac:dyDescent="0.25">
      <c r="A35" s="6">
        <v>14147847</v>
      </c>
      <c r="B35" s="6" t="s">
        <v>238</v>
      </c>
      <c r="C35" s="6" t="s">
        <v>323</v>
      </c>
      <c r="D35" s="6">
        <v>96</v>
      </c>
      <c r="E35" s="6" t="s">
        <v>49</v>
      </c>
      <c r="F35" s="6">
        <v>90</v>
      </c>
      <c r="G35" s="6" t="s">
        <v>50</v>
      </c>
      <c r="H35" s="6">
        <v>96</v>
      </c>
      <c r="I35" s="6" t="s">
        <v>49</v>
      </c>
      <c r="J35" s="6">
        <v>74</v>
      </c>
      <c r="K35" s="6" t="s">
        <v>48</v>
      </c>
      <c r="L35" s="6">
        <v>82</v>
      </c>
      <c r="M35" s="6" t="s">
        <v>48</v>
      </c>
      <c r="N35" s="6" t="s">
        <v>2</v>
      </c>
      <c r="O35" s="6" t="s">
        <v>2</v>
      </c>
      <c r="P35" s="6">
        <v>438</v>
      </c>
      <c r="Q35" s="6">
        <v>87.6</v>
      </c>
      <c r="R35" s="6" t="s">
        <v>47</v>
      </c>
    </row>
    <row r="36" spans="1:18" hidden="1" x14ac:dyDescent="0.25">
      <c r="A36" s="6">
        <v>14147848</v>
      </c>
      <c r="B36" s="6" t="s">
        <v>262</v>
      </c>
      <c r="C36" s="6" t="s">
        <v>323</v>
      </c>
      <c r="D36" s="6">
        <v>58</v>
      </c>
      <c r="E36" s="6" t="s">
        <v>53</v>
      </c>
      <c r="F36" s="6">
        <v>94</v>
      </c>
      <c r="G36" s="6" t="s">
        <v>49</v>
      </c>
      <c r="H36" s="6">
        <v>85</v>
      </c>
      <c r="I36" s="6" t="s">
        <v>50</v>
      </c>
      <c r="J36" s="6">
        <v>78</v>
      </c>
      <c r="K36" s="6" t="s">
        <v>50</v>
      </c>
      <c r="L36" s="6">
        <v>83</v>
      </c>
      <c r="M36" s="6" t="s">
        <v>48</v>
      </c>
      <c r="N36" s="6" t="s">
        <v>2</v>
      </c>
      <c r="O36" s="6" t="s">
        <v>2</v>
      </c>
      <c r="P36" s="6">
        <v>398</v>
      </c>
      <c r="Q36" s="6">
        <v>79.599999999999994</v>
      </c>
      <c r="R36" s="6" t="s">
        <v>47</v>
      </c>
    </row>
    <row r="37" spans="1:18" hidden="1" x14ac:dyDescent="0.25">
      <c r="A37" s="6">
        <v>14147849</v>
      </c>
      <c r="B37" s="6" t="s">
        <v>237</v>
      </c>
      <c r="C37" s="6" t="s">
        <v>323</v>
      </c>
      <c r="D37" s="6">
        <v>84</v>
      </c>
      <c r="E37" s="6" t="s">
        <v>48</v>
      </c>
      <c r="F37" s="6">
        <v>90</v>
      </c>
      <c r="G37" s="6" t="s">
        <v>50</v>
      </c>
      <c r="H37" s="6">
        <v>94</v>
      </c>
      <c r="I37" s="6" t="s">
        <v>49</v>
      </c>
      <c r="J37" s="6">
        <v>77</v>
      </c>
      <c r="K37" s="6" t="s">
        <v>50</v>
      </c>
      <c r="L37" s="6">
        <v>95</v>
      </c>
      <c r="M37" s="6" t="s">
        <v>49</v>
      </c>
      <c r="N37" s="6" t="s">
        <v>2</v>
      </c>
      <c r="O37" s="6" t="s">
        <v>2</v>
      </c>
      <c r="P37" s="6">
        <v>440</v>
      </c>
      <c r="Q37" s="6">
        <v>88</v>
      </c>
      <c r="R37" s="6" t="s">
        <v>47</v>
      </c>
    </row>
    <row r="38" spans="1:18" hidden="1" x14ac:dyDescent="0.25">
      <c r="A38" s="6">
        <v>14147850</v>
      </c>
      <c r="B38" s="6" t="s">
        <v>271</v>
      </c>
      <c r="C38" s="6" t="s">
        <v>323</v>
      </c>
      <c r="D38" s="6">
        <v>77</v>
      </c>
      <c r="E38" s="6" t="s">
        <v>51</v>
      </c>
      <c r="F38" s="6">
        <v>91</v>
      </c>
      <c r="G38" s="6" t="s">
        <v>49</v>
      </c>
      <c r="H38" s="6">
        <v>73</v>
      </c>
      <c r="I38" s="6" t="s">
        <v>48</v>
      </c>
      <c r="J38" s="6">
        <v>52</v>
      </c>
      <c r="K38" s="6" t="s">
        <v>57</v>
      </c>
      <c r="L38" s="6">
        <v>90</v>
      </c>
      <c r="M38" s="6" t="s">
        <v>50</v>
      </c>
      <c r="N38" s="6" t="s">
        <v>2</v>
      </c>
      <c r="O38" s="6" t="s">
        <v>2</v>
      </c>
      <c r="P38" s="6">
        <v>383</v>
      </c>
      <c r="Q38" s="6">
        <v>76.599999999999994</v>
      </c>
      <c r="R38" s="6" t="s">
        <v>47</v>
      </c>
    </row>
    <row r="39" spans="1:18" hidden="1" x14ac:dyDescent="0.25">
      <c r="A39" s="6">
        <v>14147851</v>
      </c>
      <c r="B39" s="6" t="s">
        <v>240</v>
      </c>
      <c r="C39" s="6" t="s">
        <v>323</v>
      </c>
      <c r="D39" s="6">
        <v>79</v>
      </c>
      <c r="E39" s="6" t="s">
        <v>51</v>
      </c>
      <c r="F39" s="6">
        <v>89</v>
      </c>
      <c r="G39" s="6" t="s">
        <v>50</v>
      </c>
      <c r="H39" s="6">
        <v>88</v>
      </c>
      <c r="I39" s="6" t="s">
        <v>50</v>
      </c>
      <c r="J39" s="6">
        <v>84</v>
      </c>
      <c r="K39" s="6" t="s">
        <v>50</v>
      </c>
      <c r="L39" s="6">
        <v>95</v>
      </c>
      <c r="M39" s="6" t="s">
        <v>49</v>
      </c>
      <c r="N39" s="6" t="s">
        <v>2</v>
      </c>
      <c r="O39" s="6" t="s">
        <v>2</v>
      </c>
      <c r="P39" s="6">
        <v>435</v>
      </c>
      <c r="Q39" s="6">
        <v>87</v>
      </c>
      <c r="R39" s="6" t="s">
        <v>47</v>
      </c>
    </row>
    <row r="40" spans="1:18" hidden="1" x14ac:dyDescent="0.25">
      <c r="A40" s="6">
        <v>14147852</v>
      </c>
      <c r="B40" s="6" t="s">
        <v>291</v>
      </c>
      <c r="C40" s="6" t="s">
        <v>323</v>
      </c>
      <c r="D40" s="6">
        <v>77</v>
      </c>
      <c r="E40" s="6" t="s">
        <v>51</v>
      </c>
      <c r="F40" s="6">
        <v>88</v>
      </c>
      <c r="G40" s="6" t="s">
        <v>50</v>
      </c>
      <c r="H40" s="6">
        <v>50</v>
      </c>
      <c r="I40" s="6" t="s">
        <v>61</v>
      </c>
      <c r="J40" s="6">
        <v>47</v>
      </c>
      <c r="K40" s="6" t="s">
        <v>61</v>
      </c>
      <c r="L40" s="6">
        <v>74</v>
      </c>
      <c r="M40" s="6" t="s">
        <v>57</v>
      </c>
      <c r="N40" s="6" t="s">
        <v>2</v>
      </c>
      <c r="O40" s="6" t="s">
        <v>2</v>
      </c>
      <c r="P40" s="6">
        <v>336</v>
      </c>
      <c r="Q40" s="6">
        <v>67.2</v>
      </c>
      <c r="R40" s="6" t="s">
        <v>47</v>
      </c>
    </row>
    <row r="41" spans="1:18" hidden="1" x14ac:dyDescent="0.25">
      <c r="A41" s="6">
        <v>14147853</v>
      </c>
      <c r="B41" s="6" t="s">
        <v>310</v>
      </c>
      <c r="C41" s="6" t="s">
        <v>323</v>
      </c>
      <c r="D41" s="6">
        <v>47</v>
      </c>
      <c r="E41" s="6" t="s">
        <v>93</v>
      </c>
      <c r="F41" s="6">
        <v>69</v>
      </c>
      <c r="G41" s="6" t="s">
        <v>57</v>
      </c>
      <c r="H41" s="6" t="s">
        <v>2</v>
      </c>
      <c r="I41" s="6" t="s">
        <v>2</v>
      </c>
      <c r="J41" s="6">
        <v>38</v>
      </c>
      <c r="K41" s="6" t="s">
        <v>53</v>
      </c>
      <c r="L41" s="6">
        <v>69</v>
      </c>
      <c r="M41" s="6" t="s">
        <v>57</v>
      </c>
      <c r="N41" s="6">
        <v>42</v>
      </c>
      <c r="O41" s="6" t="s">
        <v>53</v>
      </c>
      <c r="P41" s="6">
        <v>265</v>
      </c>
      <c r="Q41" s="6">
        <v>53</v>
      </c>
      <c r="R41" s="6" t="s">
        <v>47</v>
      </c>
    </row>
    <row r="42" spans="1:18" hidden="1" x14ac:dyDescent="0.25">
      <c r="A42" s="6">
        <v>14147854</v>
      </c>
      <c r="B42" s="6" t="s">
        <v>277</v>
      </c>
      <c r="C42" s="6" t="s">
        <v>323</v>
      </c>
      <c r="D42" s="6">
        <v>70</v>
      </c>
      <c r="E42" s="6" t="s">
        <v>57</v>
      </c>
      <c r="F42" s="6">
        <v>82</v>
      </c>
      <c r="G42" s="6" t="s">
        <v>48</v>
      </c>
      <c r="H42" s="6">
        <v>73</v>
      </c>
      <c r="I42" s="6" t="s">
        <v>48</v>
      </c>
      <c r="J42" s="6">
        <v>58</v>
      </c>
      <c r="K42" s="6" t="s">
        <v>51</v>
      </c>
      <c r="L42" s="6">
        <v>81</v>
      </c>
      <c r="M42" s="6" t="s">
        <v>51</v>
      </c>
      <c r="N42" s="6" t="s">
        <v>2</v>
      </c>
      <c r="O42" s="6" t="s">
        <v>2</v>
      </c>
      <c r="P42" s="6">
        <v>364</v>
      </c>
      <c r="Q42" s="6">
        <v>72.8</v>
      </c>
      <c r="R42" s="6" t="s">
        <v>47</v>
      </c>
    </row>
    <row r="43" spans="1:18" hidden="1" x14ac:dyDescent="0.25">
      <c r="A43" s="6">
        <v>14147855</v>
      </c>
      <c r="B43" s="6" t="s">
        <v>315</v>
      </c>
      <c r="C43" s="6" t="s">
        <v>323</v>
      </c>
      <c r="D43" s="6">
        <v>0</v>
      </c>
      <c r="E43" s="6" t="s">
        <v>108</v>
      </c>
      <c r="F43" s="6">
        <v>0</v>
      </c>
      <c r="G43" s="6" t="s">
        <v>108</v>
      </c>
      <c r="H43" s="6" t="s">
        <v>2</v>
      </c>
      <c r="I43" s="6" t="s">
        <v>2</v>
      </c>
      <c r="J43" s="6">
        <v>0</v>
      </c>
      <c r="K43" s="6" t="s">
        <v>108</v>
      </c>
      <c r="L43" s="6">
        <v>0</v>
      </c>
      <c r="M43" s="6" t="s">
        <v>108</v>
      </c>
      <c r="N43" s="6">
        <v>0</v>
      </c>
      <c r="O43" s="6" t="s">
        <v>108</v>
      </c>
      <c r="P43" s="6">
        <v>0</v>
      </c>
      <c r="Q43" s="6" t="s">
        <v>2</v>
      </c>
      <c r="R43" s="6" t="s">
        <v>108</v>
      </c>
    </row>
    <row r="44" spans="1:18" hidden="1" x14ac:dyDescent="0.25">
      <c r="A44" s="6">
        <v>14147856</v>
      </c>
      <c r="B44" s="6" t="s">
        <v>292</v>
      </c>
      <c r="C44" s="6" t="s">
        <v>323</v>
      </c>
      <c r="D44" s="6">
        <v>77</v>
      </c>
      <c r="E44" s="6" t="s">
        <v>51</v>
      </c>
      <c r="F44" s="6">
        <v>73</v>
      </c>
      <c r="G44" s="6" t="s">
        <v>57</v>
      </c>
      <c r="H44" s="6">
        <v>65</v>
      </c>
      <c r="I44" s="6" t="s">
        <v>51</v>
      </c>
      <c r="J44" s="6">
        <v>52</v>
      </c>
      <c r="K44" s="6" t="s">
        <v>57</v>
      </c>
      <c r="L44" s="6">
        <v>69</v>
      </c>
      <c r="M44" s="6" t="s">
        <v>57</v>
      </c>
      <c r="N44" s="6" t="s">
        <v>2</v>
      </c>
      <c r="O44" s="6" t="s">
        <v>2</v>
      </c>
      <c r="P44" s="6">
        <v>336</v>
      </c>
      <c r="Q44" s="6">
        <v>67.2</v>
      </c>
      <c r="R44" s="6" t="s">
        <v>47</v>
      </c>
    </row>
    <row r="45" spans="1:18" hidden="1" x14ac:dyDescent="0.25">
      <c r="A45" s="6">
        <v>14147857</v>
      </c>
      <c r="B45" s="6" t="s">
        <v>239</v>
      </c>
      <c r="C45" s="6" t="s">
        <v>323</v>
      </c>
      <c r="D45" s="6">
        <v>76</v>
      </c>
      <c r="E45" s="6" t="s">
        <v>51</v>
      </c>
      <c r="F45" s="6">
        <v>90</v>
      </c>
      <c r="G45" s="6" t="s">
        <v>50</v>
      </c>
      <c r="H45" s="6">
        <v>95</v>
      </c>
      <c r="I45" s="6" t="s">
        <v>49</v>
      </c>
      <c r="J45" s="6">
        <v>84</v>
      </c>
      <c r="K45" s="6" t="s">
        <v>50</v>
      </c>
      <c r="L45" s="6">
        <v>93</v>
      </c>
      <c r="M45" s="6" t="s">
        <v>50</v>
      </c>
      <c r="N45" s="6" t="s">
        <v>2</v>
      </c>
      <c r="O45" s="6" t="s">
        <v>2</v>
      </c>
      <c r="P45" s="6">
        <v>438</v>
      </c>
      <c r="Q45" s="6">
        <v>87.6</v>
      </c>
      <c r="R45" s="6" t="s">
        <v>47</v>
      </c>
    </row>
    <row r="46" spans="1:18" hidden="1" x14ac:dyDescent="0.25">
      <c r="A46" s="6">
        <v>14147858</v>
      </c>
      <c r="B46" s="6" t="s">
        <v>272</v>
      </c>
      <c r="C46" s="6" t="s">
        <v>323</v>
      </c>
      <c r="D46" s="6">
        <v>82</v>
      </c>
      <c r="E46" s="6" t="s">
        <v>48</v>
      </c>
      <c r="F46" s="6">
        <v>74</v>
      </c>
      <c r="G46" s="6" t="s">
        <v>51</v>
      </c>
      <c r="H46" s="6">
        <v>82</v>
      </c>
      <c r="I46" s="6" t="s">
        <v>50</v>
      </c>
      <c r="J46" s="6">
        <v>63</v>
      </c>
      <c r="K46" s="6" t="s">
        <v>51</v>
      </c>
      <c r="L46" s="6">
        <v>78</v>
      </c>
      <c r="M46" s="6" t="s">
        <v>51</v>
      </c>
      <c r="N46" s="6" t="s">
        <v>2</v>
      </c>
      <c r="O46" s="6" t="s">
        <v>2</v>
      </c>
      <c r="P46" s="6">
        <v>379</v>
      </c>
      <c r="Q46" s="6">
        <v>75.8</v>
      </c>
      <c r="R46" s="6" t="s">
        <v>47</v>
      </c>
    </row>
    <row r="47" spans="1:18" hidden="1" x14ac:dyDescent="0.25">
      <c r="A47" s="6">
        <v>14147859</v>
      </c>
      <c r="B47" s="6" t="s">
        <v>226</v>
      </c>
      <c r="C47" s="6" t="s">
        <v>323</v>
      </c>
      <c r="D47" s="6">
        <v>95</v>
      </c>
      <c r="E47" s="6" t="s">
        <v>49</v>
      </c>
      <c r="F47" s="6">
        <v>93</v>
      </c>
      <c r="G47" s="6" t="s">
        <v>49</v>
      </c>
      <c r="H47" s="6">
        <v>99</v>
      </c>
      <c r="I47" s="6" t="s">
        <v>49</v>
      </c>
      <c r="J47" s="6">
        <v>89</v>
      </c>
      <c r="K47" s="6" t="s">
        <v>49</v>
      </c>
      <c r="L47" s="6">
        <v>93</v>
      </c>
      <c r="M47" s="6" t="s">
        <v>50</v>
      </c>
      <c r="N47" s="6" t="s">
        <v>2</v>
      </c>
      <c r="O47" s="6" t="s">
        <v>2</v>
      </c>
      <c r="P47" s="6">
        <v>469</v>
      </c>
      <c r="Q47" s="6">
        <v>93.8</v>
      </c>
      <c r="R47" s="6" t="s">
        <v>47</v>
      </c>
    </row>
    <row r="48" spans="1:18" hidden="1" x14ac:dyDescent="0.25">
      <c r="A48" s="6">
        <v>14147860</v>
      </c>
      <c r="B48" s="6" t="s">
        <v>230</v>
      </c>
      <c r="C48" s="6" t="s">
        <v>323</v>
      </c>
      <c r="D48" s="6">
        <v>83</v>
      </c>
      <c r="E48" s="6" t="s">
        <v>48</v>
      </c>
      <c r="F48" s="6">
        <v>93</v>
      </c>
      <c r="G48" s="6" t="s">
        <v>49</v>
      </c>
      <c r="H48" s="6">
        <v>93</v>
      </c>
      <c r="I48" s="6" t="s">
        <v>49</v>
      </c>
      <c r="J48" s="6">
        <v>90</v>
      </c>
      <c r="K48" s="6" t="s">
        <v>49</v>
      </c>
      <c r="L48" s="6">
        <v>95</v>
      </c>
      <c r="M48" s="6" t="s">
        <v>49</v>
      </c>
      <c r="N48" s="6" t="s">
        <v>2</v>
      </c>
      <c r="O48" s="6" t="s">
        <v>2</v>
      </c>
      <c r="P48" s="6">
        <v>454</v>
      </c>
      <c r="Q48" s="6">
        <v>90.8</v>
      </c>
      <c r="R48" s="6" t="s">
        <v>47</v>
      </c>
    </row>
    <row r="49" spans="1:18" hidden="1" x14ac:dyDescent="0.25">
      <c r="A49" s="6">
        <v>14147861</v>
      </c>
      <c r="B49" s="6" t="s">
        <v>308</v>
      </c>
      <c r="C49" s="6" t="s">
        <v>323</v>
      </c>
      <c r="D49" s="6">
        <v>60</v>
      </c>
      <c r="E49" s="6" t="s">
        <v>53</v>
      </c>
      <c r="F49" s="6">
        <v>54</v>
      </c>
      <c r="G49" s="6" t="s">
        <v>53</v>
      </c>
      <c r="H49" s="6">
        <v>43</v>
      </c>
      <c r="I49" s="6" t="s">
        <v>61</v>
      </c>
      <c r="J49" s="6">
        <v>65</v>
      </c>
      <c r="K49" s="6" t="s">
        <v>51</v>
      </c>
      <c r="L49" s="6">
        <v>56</v>
      </c>
      <c r="M49" s="6" t="s">
        <v>53</v>
      </c>
      <c r="N49" s="6" t="s">
        <v>2</v>
      </c>
      <c r="O49" s="6" t="s">
        <v>2</v>
      </c>
      <c r="P49" s="6">
        <v>278</v>
      </c>
      <c r="Q49" s="6">
        <v>55.6</v>
      </c>
      <c r="R49" s="6" t="s">
        <v>47</v>
      </c>
    </row>
    <row r="50" spans="1:18" hidden="1" x14ac:dyDescent="0.25">
      <c r="A50" s="6">
        <v>14147862</v>
      </c>
      <c r="B50" s="6" t="s">
        <v>313</v>
      </c>
      <c r="C50" s="6" t="s">
        <v>323</v>
      </c>
      <c r="D50" s="6">
        <v>46</v>
      </c>
      <c r="E50" s="6" t="s">
        <v>93</v>
      </c>
      <c r="F50" s="6">
        <v>51</v>
      </c>
      <c r="G50" s="6" t="s">
        <v>93</v>
      </c>
      <c r="H50" s="6">
        <v>43</v>
      </c>
      <c r="I50" s="6" t="s">
        <v>61</v>
      </c>
      <c r="J50" s="6">
        <v>41</v>
      </c>
      <c r="K50" s="6" t="s">
        <v>53</v>
      </c>
      <c r="L50" s="6">
        <v>67</v>
      </c>
      <c r="M50" s="6" t="s">
        <v>57</v>
      </c>
      <c r="N50" s="6" t="s">
        <v>2</v>
      </c>
      <c r="O50" s="6" t="s">
        <v>2</v>
      </c>
      <c r="P50" s="6">
        <v>248</v>
      </c>
      <c r="Q50" s="6">
        <v>49.6</v>
      </c>
      <c r="R50" s="6" t="s">
        <v>47</v>
      </c>
    </row>
    <row r="51" spans="1:18" hidden="1" x14ac:dyDescent="0.25">
      <c r="A51" s="6">
        <v>14147863</v>
      </c>
      <c r="B51" s="6" t="s">
        <v>297</v>
      </c>
      <c r="C51" s="6" t="s">
        <v>323</v>
      </c>
      <c r="D51" s="6">
        <v>80</v>
      </c>
      <c r="E51" s="6" t="s">
        <v>51</v>
      </c>
      <c r="F51" s="6">
        <v>75</v>
      </c>
      <c r="G51" s="6" t="s">
        <v>51</v>
      </c>
      <c r="H51" s="6">
        <v>42</v>
      </c>
      <c r="I51" s="6" t="s">
        <v>53</v>
      </c>
      <c r="J51" s="6">
        <v>51</v>
      </c>
      <c r="K51" s="6" t="s">
        <v>57</v>
      </c>
      <c r="L51" s="6">
        <v>83</v>
      </c>
      <c r="M51" s="6" t="s">
        <v>48</v>
      </c>
      <c r="N51" s="6" t="s">
        <v>2</v>
      </c>
      <c r="O51" s="6" t="s">
        <v>2</v>
      </c>
      <c r="P51" s="6">
        <v>331</v>
      </c>
      <c r="Q51" s="6">
        <v>66.2</v>
      </c>
      <c r="R51" s="6" t="s">
        <v>47</v>
      </c>
    </row>
    <row r="52" spans="1:18" hidden="1" x14ac:dyDescent="0.25">
      <c r="A52" s="6">
        <v>14147864</v>
      </c>
      <c r="B52" s="6" t="s">
        <v>288</v>
      </c>
      <c r="C52" s="6" t="s">
        <v>323</v>
      </c>
      <c r="D52" s="6">
        <v>67</v>
      </c>
      <c r="E52" s="6" t="s">
        <v>61</v>
      </c>
      <c r="F52" s="6">
        <v>85</v>
      </c>
      <c r="G52" s="6" t="s">
        <v>50</v>
      </c>
      <c r="H52" s="6">
        <v>55</v>
      </c>
      <c r="I52" s="6" t="s">
        <v>57</v>
      </c>
      <c r="J52" s="6">
        <v>64</v>
      </c>
      <c r="K52" s="6" t="s">
        <v>51</v>
      </c>
      <c r="L52" s="6">
        <v>71</v>
      </c>
      <c r="M52" s="6" t="s">
        <v>57</v>
      </c>
      <c r="N52" s="6" t="s">
        <v>2</v>
      </c>
      <c r="O52" s="6" t="s">
        <v>2</v>
      </c>
      <c r="P52" s="6">
        <v>342</v>
      </c>
      <c r="Q52" s="6">
        <v>68.400000000000006</v>
      </c>
      <c r="R52" s="6" t="s">
        <v>47</v>
      </c>
    </row>
    <row r="53" spans="1:18" hidden="1" x14ac:dyDescent="0.25">
      <c r="A53" s="6">
        <v>14147865</v>
      </c>
      <c r="B53" s="6" t="s">
        <v>255</v>
      </c>
      <c r="C53" s="6" t="s">
        <v>323</v>
      </c>
      <c r="D53" s="6">
        <v>84</v>
      </c>
      <c r="E53" s="6" t="s">
        <v>48</v>
      </c>
      <c r="F53" s="6">
        <v>81</v>
      </c>
      <c r="G53" s="6" t="s">
        <v>48</v>
      </c>
      <c r="H53" s="6">
        <v>84</v>
      </c>
      <c r="I53" s="6" t="s">
        <v>50</v>
      </c>
      <c r="J53" s="6">
        <v>73</v>
      </c>
      <c r="K53" s="6" t="s">
        <v>48</v>
      </c>
      <c r="L53" s="6">
        <v>88</v>
      </c>
      <c r="M53" s="6" t="s">
        <v>48</v>
      </c>
      <c r="N53" s="6" t="s">
        <v>2</v>
      </c>
      <c r="O53" s="6" t="s">
        <v>2</v>
      </c>
      <c r="P53" s="6">
        <v>410</v>
      </c>
      <c r="Q53" s="6">
        <v>82</v>
      </c>
      <c r="R53" s="6" t="s">
        <v>47</v>
      </c>
    </row>
    <row r="54" spans="1:18" hidden="1" x14ac:dyDescent="0.25">
      <c r="A54" s="6">
        <v>14147866</v>
      </c>
      <c r="B54" s="6" t="s">
        <v>225</v>
      </c>
      <c r="C54" s="6" t="s">
        <v>323</v>
      </c>
      <c r="D54" s="6">
        <v>89</v>
      </c>
      <c r="E54" s="6" t="s">
        <v>50</v>
      </c>
      <c r="F54" s="6">
        <v>93</v>
      </c>
      <c r="G54" s="6" t="s">
        <v>49</v>
      </c>
      <c r="H54" s="6">
        <v>100</v>
      </c>
      <c r="I54" s="6" t="s">
        <v>49</v>
      </c>
      <c r="J54" s="6">
        <v>94</v>
      </c>
      <c r="K54" s="6" t="s">
        <v>49</v>
      </c>
      <c r="L54" s="6">
        <v>95</v>
      </c>
      <c r="M54" s="6" t="s">
        <v>49</v>
      </c>
      <c r="N54" s="6" t="s">
        <v>2</v>
      </c>
      <c r="O54" s="6" t="s">
        <v>2</v>
      </c>
      <c r="P54" s="6">
        <v>471</v>
      </c>
      <c r="Q54" s="6">
        <v>94.2</v>
      </c>
      <c r="R54" s="6" t="s">
        <v>47</v>
      </c>
    </row>
    <row r="55" spans="1:18" hidden="1" x14ac:dyDescent="0.25">
      <c r="A55" s="6">
        <v>14147867</v>
      </c>
      <c r="B55" s="6" t="s">
        <v>276</v>
      </c>
      <c r="C55" s="6" t="s">
        <v>323</v>
      </c>
      <c r="D55" s="6">
        <v>64</v>
      </c>
      <c r="E55" s="6" t="s">
        <v>61</v>
      </c>
      <c r="F55" s="6">
        <v>89</v>
      </c>
      <c r="G55" s="6" t="s">
        <v>50</v>
      </c>
      <c r="H55" s="6">
        <v>66</v>
      </c>
      <c r="I55" s="6" t="s">
        <v>51</v>
      </c>
      <c r="J55" s="6">
        <v>68</v>
      </c>
      <c r="K55" s="6" t="s">
        <v>48</v>
      </c>
      <c r="L55" s="6">
        <v>85</v>
      </c>
      <c r="M55" s="6" t="s">
        <v>48</v>
      </c>
      <c r="N55" s="6" t="s">
        <v>2</v>
      </c>
      <c r="O55" s="6" t="s">
        <v>2</v>
      </c>
      <c r="P55" s="6">
        <v>372</v>
      </c>
      <c r="Q55" s="6">
        <v>74.400000000000006</v>
      </c>
      <c r="R55" s="6" t="s">
        <v>47</v>
      </c>
    </row>
    <row r="56" spans="1:18" hidden="1" x14ac:dyDescent="0.25">
      <c r="A56" s="6">
        <v>14147868</v>
      </c>
      <c r="B56" s="6" t="s">
        <v>231</v>
      </c>
      <c r="C56" s="6" t="s">
        <v>323</v>
      </c>
      <c r="D56" s="6">
        <v>94</v>
      </c>
      <c r="E56" s="6" t="s">
        <v>49</v>
      </c>
      <c r="F56" s="6">
        <v>90</v>
      </c>
      <c r="G56" s="6" t="s">
        <v>50</v>
      </c>
      <c r="H56" s="6">
        <v>93</v>
      </c>
      <c r="I56" s="6" t="s">
        <v>49</v>
      </c>
      <c r="J56" s="6">
        <v>88</v>
      </c>
      <c r="K56" s="6" t="s">
        <v>49</v>
      </c>
      <c r="L56" s="6">
        <v>89</v>
      </c>
      <c r="M56" s="6" t="s">
        <v>50</v>
      </c>
      <c r="N56" s="6" t="s">
        <v>2</v>
      </c>
      <c r="O56" s="6" t="s">
        <v>2</v>
      </c>
      <c r="P56" s="6">
        <v>454</v>
      </c>
      <c r="Q56" s="6">
        <v>90.8</v>
      </c>
      <c r="R56" s="6" t="s">
        <v>47</v>
      </c>
    </row>
    <row r="57" spans="1:18" x14ac:dyDescent="0.25">
      <c r="A57" s="6">
        <v>14147869</v>
      </c>
      <c r="B57" s="6" t="s">
        <v>280</v>
      </c>
      <c r="C57" s="6" t="s">
        <v>324</v>
      </c>
      <c r="D57" s="6">
        <v>80</v>
      </c>
      <c r="E57" s="6" t="s">
        <v>51</v>
      </c>
      <c r="F57" s="6">
        <v>94</v>
      </c>
      <c r="G57" s="6" t="s">
        <v>49</v>
      </c>
      <c r="H57" s="6" t="s">
        <v>2</v>
      </c>
      <c r="I57" s="6" t="s">
        <v>2</v>
      </c>
      <c r="J57" s="6">
        <v>50</v>
      </c>
      <c r="K57" s="6" t="s">
        <v>57</v>
      </c>
      <c r="L57" s="6">
        <v>80</v>
      </c>
      <c r="M57" s="6" t="s">
        <v>51</v>
      </c>
      <c r="N57" s="6">
        <v>53</v>
      </c>
      <c r="O57" s="6" t="s">
        <v>57</v>
      </c>
      <c r="P57" s="6">
        <v>357</v>
      </c>
      <c r="Q57" s="6">
        <v>71.400000000000006</v>
      </c>
      <c r="R57" s="6" t="s">
        <v>47</v>
      </c>
    </row>
    <row r="58" spans="1:18" x14ac:dyDescent="0.25">
      <c r="A58" s="6">
        <v>14147870</v>
      </c>
      <c r="B58" s="6" t="s">
        <v>282</v>
      </c>
      <c r="C58" s="6" t="s">
        <v>324</v>
      </c>
      <c r="D58" s="6">
        <v>80</v>
      </c>
      <c r="E58" s="6" t="s">
        <v>51</v>
      </c>
      <c r="F58" s="6">
        <v>82</v>
      </c>
      <c r="G58" s="6" t="s">
        <v>48</v>
      </c>
      <c r="H58" s="6">
        <v>55</v>
      </c>
      <c r="I58" s="6" t="s">
        <v>57</v>
      </c>
      <c r="J58" s="6">
        <v>68</v>
      </c>
      <c r="K58" s="6" t="s">
        <v>48</v>
      </c>
      <c r="L58" s="6">
        <v>67</v>
      </c>
      <c r="M58" s="6" t="s">
        <v>57</v>
      </c>
      <c r="N58" s="6" t="s">
        <v>2</v>
      </c>
      <c r="O58" s="6" t="s">
        <v>2</v>
      </c>
      <c r="P58" s="6">
        <v>352</v>
      </c>
      <c r="Q58" s="6">
        <v>70.400000000000006</v>
      </c>
      <c r="R58" s="6" t="s">
        <v>47</v>
      </c>
    </row>
    <row r="59" spans="1:18" x14ac:dyDescent="0.25">
      <c r="A59" s="6">
        <v>14147871</v>
      </c>
      <c r="B59" s="6" t="s">
        <v>306</v>
      </c>
      <c r="C59" s="6" t="s">
        <v>324</v>
      </c>
      <c r="D59" s="6">
        <v>70</v>
      </c>
      <c r="E59" s="6" t="s">
        <v>57</v>
      </c>
      <c r="F59" s="6">
        <v>76</v>
      </c>
      <c r="G59" s="6" t="s">
        <v>51</v>
      </c>
      <c r="H59" s="6">
        <v>40</v>
      </c>
      <c r="I59" s="6" t="s">
        <v>53</v>
      </c>
      <c r="J59" s="6">
        <v>55</v>
      </c>
      <c r="K59" s="6" t="s">
        <v>57</v>
      </c>
      <c r="L59" s="6">
        <v>54</v>
      </c>
      <c r="M59" s="6" t="s">
        <v>53</v>
      </c>
      <c r="N59" s="6" t="s">
        <v>2</v>
      </c>
      <c r="O59" s="6" t="s">
        <v>2</v>
      </c>
      <c r="P59" s="6">
        <v>295</v>
      </c>
      <c r="Q59" s="6">
        <v>59</v>
      </c>
      <c r="R59" s="6" t="s">
        <v>47</v>
      </c>
    </row>
    <row r="60" spans="1:18" x14ac:dyDescent="0.25">
      <c r="A60" s="6">
        <v>14147872</v>
      </c>
      <c r="B60" s="6" t="s">
        <v>224</v>
      </c>
      <c r="C60" s="6" t="s">
        <v>324</v>
      </c>
      <c r="D60" s="6">
        <v>96</v>
      </c>
      <c r="E60" s="6" t="s">
        <v>49</v>
      </c>
      <c r="F60" s="6">
        <v>96</v>
      </c>
      <c r="G60" s="6" t="s">
        <v>49</v>
      </c>
      <c r="H60" s="6">
        <v>97</v>
      </c>
      <c r="I60" s="6" t="s">
        <v>49</v>
      </c>
      <c r="J60" s="6">
        <v>87</v>
      </c>
      <c r="K60" s="6" t="s">
        <v>49</v>
      </c>
      <c r="L60" s="6">
        <v>99</v>
      </c>
      <c r="M60" s="6" t="s">
        <v>49</v>
      </c>
      <c r="N60" s="6" t="s">
        <v>2</v>
      </c>
      <c r="O60" s="6" t="s">
        <v>2</v>
      </c>
      <c r="P60" s="6">
        <v>475</v>
      </c>
      <c r="Q60" s="6">
        <v>95</v>
      </c>
      <c r="R60" s="6" t="s">
        <v>47</v>
      </c>
    </row>
    <row r="61" spans="1:18" x14ac:dyDescent="0.25">
      <c r="A61" s="6">
        <v>14147873</v>
      </c>
      <c r="B61" s="6" t="s">
        <v>311</v>
      </c>
      <c r="C61" s="6" t="s">
        <v>324</v>
      </c>
      <c r="D61" s="6">
        <v>61</v>
      </c>
      <c r="E61" s="6" t="s">
        <v>61</v>
      </c>
      <c r="F61" s="6">
        <v>69</v>
      </c>
      <c r="G61" s="6" t="s">
        <v>57</v>
      </c>
      <c r="H61" s="6" t="s">
        <v>2</v>
      </c>
      <c r="I61" s="6" t="s">
        <v>2</v>
      </c>
      <c r="J61" s="6">
        <v>43</v>
      </c>
      <c r="K61" s="6" t="s">
        <v>61</v>
      </c>
      <c r="L61" s="6">
        <v>52</v>
      </c>
      <c r="M61" s="6" t="s">
        <v>53</v>
      </c>
      <c r="N61" s="6">
        <v>38</v>
      </c>
      <c r="O61" s="6" t="s">
        <v>53</v>
      </c>
      <c r="P61" s="6">
        <v>263</v>
      </c>
      <c r="Q61" s="6">
        <v>52.6</v>
      </c>
      <c r="R61" s="6" t="s">
        <v>47</v>
      </c>
    </row>
    <row r="62" spans="1:18" x14ac:dyDescent="0.25">
      <c r="A62" s="6">
        <v>14147874</v>
      </c>
      <c r="B62" s="6" t="s">
        <v>269</v>
      </c>
      <c r="C62" s="6" t="s">
        <v>324</v>
      </c>
      <c r="D62" s="6">
        <v>84</v>
      </c>
      <c r="E62" s="6" t="s">
        <v>48</v>
      </c>
      <c r="F62" s="6">
        <v>93</v>
      </c>
      <c r="G62" s="6" t="s">
        <v>49</v>
      </c>
      <c r="H62" s="6">
        <v>81</v>
      </c>
      <c r="I62" s="6" t="s">
        <v>50</v>
      </c>
      <c r="J62" s="6">
        <v>58</v>
      </c>
      <c r="K62" s="6" t="s">
        <v>51</v>
      </c>
      <c r="L62" s="6">
        <v>69</v>
      </c>
      <c r="M62" s="6" t="s">
        <v>57</v>
      </c>
      <c r="N62" s="6" t="s">
        <v>2</v>
      </c>
      <c r="O62" s="6" t="s">
        <v>2</v>
      </c>
      <c r="P62" s="6">
        <v>385</v>
      </c>
      <c r="Q62" s="6">
        <v>77</v>
      </c>
      <c r="R62" s="6" t="s">
        <v>47</v>
      </c>
    </row>
    <row r="63" spans="1:18" x14ac:dyDescent="0.25">
      <c r="A63" s="6">
        <v>14147875</v>
      </c>
      <c r="B63" s="6" t="s">
        <v>267</v>
      </c>
      <c r="C63" s="6" t="s">
        <v>324</v>
      </c>
      <c r="D63" s="6">
        <v>71</v>
      </c>
      <c r="E63" s="6" t="s">
        <v>57</v>
      </c>
      <c r="F63" s="6">
        <v>90</v>
      </c>
      <c r="G63" s="6" t="s">
        <v>50</v>
      </c>
      <c r="H63" s="6">
        <v>82</v>
      </c>
      <c r="I63" s="6" t="s">
        <v>50</v>
      </c>
      <c r="J63" s="6">
        <v>70</v>
      </c>
      <c r="K63" s="6" t="s">
        <v>48</v>
      </c>
      <c r="L63" s="6">
        <v>78</v>
      </c>
      <c r="M63" s="6" t="s">
        <v>51</v>
      </c>
      <c r="N63" s="6" t="s">
        <v>2</v>
      </c>
      <c r="O63" s="6" t="s">
        <v>2</v>
      </c>
      <c r="P63" s="6">
        <v>391</v>
      </c>
      <c r="Q63" s="6">
        <v>78.2</v>
      </c>
      <c r="R63" s="6" t="s">
        <v>47</v>
      </c>
    </row>
    <row r="64" spans="1:18" x14ac:dyDescent="0.25">
      <c r="A64" s="6">
        <v>14147876</v>
      </c>
      <c r="B64" s="6" t="s">
        <v>259</v>
      </c>
      <c r="C64" s="6" t="s">
        <v>324</v>
      </c>
      <c r="D64" s="6">
        <v>89</v>
      </c>
      <c r="E64" s="6" t="s">
        <v>50</v>
      </c>
      <c r="F64" s="6">
        <v>92</v>
      </c>
      <c r="G64" s="6" t="s">
        <v>49</v>
      </c>
      <c r="H64" s="6" t="s">
        <v>2</v>
      </c>
      <c r="I64" s="6" t="s">
        <v>2</v>
      </c>
      <c r="J64" s="6">
        <v>64</v>
      </c>
      <c r="K64" s="6" t="s">
        <v>51</v>
      </c>
      <c r="L64" s="6">
        <v>85</v>
      </c>
      <c r="M64" s="6" t="s">
        <v>48</v>
      </c>
      <c r="N64" s="6">
        <v>74</v>
      </c>
      <c r="O64" s="6" t="s">
        <v>48</v>
      </c>
      <c r="P64" s="6">
        <v>404</v>
      </c>
      <c r="Q64" s="6">
        <v>80.8</v>
      </c>
      <c r="R64" s="6" t="s">
        <v>47</v>
      </c>
    </row>
    <row r="65" spans="1:18" x14ac:dyDescent="0.25">
      <c r="A65" s="6">
        <v>14147877</v>
      </c>
      <c r="B65" s="6" t="s">
        <v>303</v>
      </c>
      <c r="C65" s="6" t="s">
        <v>324</v>
      </c>
      <c r="D65" s="6">
        <v>78</v>
      </c>
      <c r="E65" s="6" t="s">
        <v>51</v>
      </c>
      <c r="F65" s="6">
        <v>80</v>
      </c>
      <c r="G65" s="6" t="s">
        <v>48</v>
      </c>
      <c r="H65" s="6">
        <v>49</v>
      </c>
      <c r="I65" s="6" t="s">
        <v>61</v>
      </c>
      <c r="J65" s="6">
        <v>45</v>
      </c>
      <c r="K65" s="6" t="s">
        <v>61</v>
      </c>
      <c r="L65" s="6">
        <v>65</v>
      </c>
      <c r="M65" s="6" t="s">
        <v>61</v>
      </c>
      <c r="N65" s="6" t="s">
        <v>2</v>
      </c>
      <c r="O65" s="6" t="s">
        <v>2</v>
      </c>
      <c r="P65" s="6">
        <v>317</v>
      </c>
      <c r="Q65" s="6">
        <v>63.4</v>
      </c>
      <c r="R65" s="6" t="s">
        <v>47</v>
      </c>
    </row>
    <row r="66" spans="1:18" x14ac:dyDescent="0.25">
      <c r="A66" s="6">
        <v>14147878</v>
      </c>
      <c r="B66" s="6" t="s">
        <v>227</v>
      </c>
      <c r="C66" s="6" t="s">
        <v>324</v>
      </c>
      <c r="D66" s="6">
        <v>92</v>
      </c>
      <c r="E66" s="6" t="s">
        <v>49</v>
      </c>
      <c r="F66" s="6">
        <v>94</v>
      </c>
      <c r="G66" s="6" t="s">
        <v>49</v>
      </c>
      <c r="H66" s="6">
        <v>93</v>
      </c>
      <c r="I66" s="6" t="s">
        <v>49</v>
      </c>
      <c r="J66" s="6">
        <v>91</v>
      </c>
      <c r="K66" s="6" t="s">
        <v>49</v>
      </c>
      <c r="L66" s="6">
        <v>89</v>
      </c>
      <c r="M66" s="6" t="s">
        <v>50</v>
      </c>
      <c r="N66" s="6" t="s">
        <v>2</v>
      </c>
      <c r="O66" s="6" t="s">
        <v>2</v>
      </c>
      <c r="P66" s="6">
        <v>459</v>
      </c>
      <c r="Q66" s="6">
        <v>91.8</v>
      </c>
      <c r="R66" s="6" t="s">
        <v>47</v>
      </c>
    </row>
    <row r="67" spans="1:18" x14ac:dyDescent="0.25">
      <c r="A67" s="6">
        <v>14147879</v>
      </c>
      <c r="B67" s="6" t="s">
        <v>279</v>
      </c>
      <c r="C67" s="6" t="s">
        <v>324</v>
      </c>
      <c r="D67" s="6">
        <v>79</v>
      </c>
      <c r="E67" s="6" t="s">
        <v>51</v>
      </c>
      <c r="F67" s="6">
        <v>94</v>
      </c>
      <c r="G67" s="6" t="s">
        <v>49</v>
      </c>
      <c r="H67" s="6">
        <v>61</v>
      </c>
      <c r="I67" s="6" t="s">
        <v>51</v>
      </c>
      <c r="J67" s="6">
        <v>49</v>
      </c>
      <c r="K67" s="6" t="s">
        <v>57</v>
      </c>
      <c r="L67" s="6">
        <v>76</v>
      </c>
      <c r="M67" s="6" t="s">
        <v>51</v>
      </c>
      <c r="N67" s="6" t="s">
        <v>2</v>
      </c>
      <c r="O67" s="6" t="s">
        <v>2</v>
      </c>
      <c r="P67" s="6">
        <v>359</v>
      </c>
      <c r="Q67" s="6">
        <v>71.8</v>
      </c>
      <c r="R67" s="6" t="s">
        <v>47</v>
      </c>
    </row>
    <row r="68" spans="1:18" x14ac:dyDescent="0.25">
      <c r="A68" s="6">
        <v>14147880</v>
      </c>
      <c r="B68" s="6" t="s">
        <v>229</v>
      </c>
      <c r="C68" s="6" t="s">
        <v>324</v>
      </c>
      <c r="D68" s="6">
        <v>93</v>
      </c>
      <c r="E68" s="6" t="s">
        <v>49</v>
      </c>
      <c r="F68" s="6">
        <v>93</v>
      </c>
      <c r="G68" s="6" t="s">
        <v>49</v>
      </c>
      <c r="H68" s="6">
        <v>89</v>
      </c>
      <c r="I68" s="6" t="s">
        <v>50</v>
      </c>
      <c r="J68" s="6">
        <v>93</v>
      </c>
      <c r="K68" s="6" t="s">
        <v>49</v>
      </c>
      <c r="L68" s="6">
        <v>89</v>
      </c>
      <c r="M68" s="6" t="s">
        <v>50</v>
      </c>
      <c r="N68" s="6" t="s">
        <v>2</v>
      </c>
      <c r="O68" s="6" t="s">
        <v>2</v>
      </c>
      <c r="P68" s="6">
        <v>457</v>
      </c>
      <c r="Q68" s="6">
        <v>91.4</v>
      </c>
      <c r="R68" s="6" t="s">
        <v>47</v>
      </c>
    </row>
    <row r="69" spans="1:18" x14ac:dyDescent="0.25">
      <c r="A69" s="6">
        <v>14147881</v>
      </c>
      <c r="B69" s="6" t="s">
        <v>264</v>
      </c>
      <c r="C69" s="6" t="s">
        <v>324</v>
      </c>
      <c r="D69" s="6">
        <v>89</v>
      </c>
      <c r="E69" s="6" t="s">
        <v>50</v>
      </c>
      <c r="F69" s="6">
        <v>94</v>
      </c>
      <c r="G69" s="6" t="s">
        <v>49</v>
      </c>
      <c r="H69" s="6">
        <v>86</v>
      </c>
      <c r="I69" s="6" t="s">
        <v>50</v>
      </c>
      <c r="J69" s="6">
        <v>64</v>
      </c>
      <c r="K69" s="6" t="s">
        <v>51</v>
      </c>
      <c r="L69" s="6">
        <v>64</v>
      </c>
      <c r="M69" s="6" t="s">
        <v>61</v>
      </c>
      <c r="N69" s="6" t="s">
        <v>2</v>
      </c>
      <c r="O69" s="6" t="s">
        <v>2</v>
      </c>
      <c r="P69" s="6">
        <v>397</v>
      </c>
      <c r="Q69" s="6">
        <v>79.400000000000006</v>
      </c>
      <c r="R69" s="6" t="s">
        <v>47</v>
      </c>
    </row>
    <row r="70" spans="1:18" x14ac:dyDescent="0.25">
      <c r="A70" s="6">
        <v>14147882</v>
      </c>
      <c r="B70" s="6" t="s">
        <v>266</v>
      </c>
      <c r="C70" s="6" t="s">
        <v>324</v>
      </c>
      <c r="D70" s="6">
        <v>79</v>
      </c>
      <c r="E70" s="6" t="s">
        <v>51</v>
      </c>
      <c r="F70" s="6">
        <v>75</v>
      </c>
      <c r="G70" s="6" t="s">
        <v>51</v>
      </c>
      <c r="H70" s="6">
        <v>85</v>
      </c>
      <c r="I70" s="6" t="s">
        <v>50</v>
      </c>
      <c r="J70" s="6">
        <v>79</v>
      </c>
      <c r="K70" s="6" t="s">
        <v>50</v>
      </c>
      <c r="L70" s="6">
        <v>74</v>
      </c>
      <c r="M70" s="6" t="s">
        <v>57</v>
      </c>
      <c r="N70" s="6" t="s">
        <v>2</v>
      </c>
      <c r="O70" s="6" t="s">
        <v>2</v>
      </c>
      <c r="P70" s="6">
        <v>392</v>
      </c>
      <c r="Q70" s="6">
        <v>78.400000000000006</v>
      </c>
      <c r="R70" s="6" t="s">
        <v>47</v>
      </c>
    </row>
    <row r="71" spans="1:18" x14ac:dyDescent="0.25">
      <c r="A71" s="6">
        <v>14147883</v>
      </c>
      <c r="B71" s="6" t="s">
        <v>249</v>
      </c>
      <c r="C71" s="6" t="s">
        <v>324</v>
      </c>
      <c r="D71" s="6">
        <v>90</v>
      </c>
      <c r="E71" s="6" t="s">
        <v>50</v>
      </c>
      <c r="F71" s="6">
        <v>77</v>
      </c>
      <c r="G71" s="6" t="s">
        <v>51</v>
      </c>
      <c r="H71" s="6">
        <v>95</v>
      </c>
      <c r="I71" s="6" t="s">
        <v>49</v>
      </c>
      <c r="J71" s="6">
        <v>77</v>
      </c>
      <c r="K71" s="6" t="s">
        <v>50</v>
      </c>
      <c r="L71" s="6">
        <v>82</v>
      </c>
      <c r="M71" s="6" t="s">
        <v>48</v>
      </c>
      <c r="N71" s="6" t="s">
        <v>2</v>
      </c>
      <c r="O71" s="6" t="s">
        <v>2</v>
      </c>
      <c r="P71" s="6">
        <v>421</v>
      </c>
      <c r="Q71" s="6">
        <v>84.2</v>
      </c>
      <c r="R71" s="6" t="s">
        <v>47</v>
      </c>
    </row>
    <row r="72" spans="1:18" x14ac:dyDescent="0.25">
      <c r="A72" s="6">
        <v>14147884</v>
      </c>
      <c r="B72" s="6" t="s">
        <v>304</v>
      </c>
      <c r="C72" s="6" t="s">
        <v>324</v>
      </c>
      <c r="D72" s="6">
        <v>72</v>
      </c>
      <c r="E72" s="6" t="s">
        <v>57</v>
      </c>
      <c r="F72" s="6">
        <v>74</v>
      </c>
      <c r="G72" s="6" t="s">
        <v>51</v>
      </c>
      <c r="H72" s="6" t="s">
        <v>2</v>
      </c>
      <c r="I72" s="6" t="s">
        <v>2</v>
      </c>
      <c r="J72" s="6">
        <v>45</v>
      </c>
      <c r="K72" s="6" t="s">
        <v>61</v>
      </c>
      <c r="L72" s="6">
        <v>60</v>
      </c>
      <c r="M72" s="6" t="s">
        <v>61</v>
      </c>
      <c r="N72" s="6">
        <v>56</v>
      </c>
      <c r="O72" s="6" t="s">
        <v>57</v>
      </c>
      <c r="P72" s="6">
        <v>307</v>
      </c>
      <c r="Q72" s="6">
        <v>61.4</v>
      </c>
      <c r="R72" s="6" t="s">
        <v>47</v>
      </c>
    </row>
    <row r="73" spans="1:18" x14ac:dyDescent="0.25">
      <c r="A73" s="6">
        <v>14147885</v>
      </c>
      <c r="B73" s="6" t="s">
        <v>314</v>
      </c>
      <c r="C73" s="6" t="s">
        <v>324</v>
      </c>
      <c r="D73" s="6">
        <v>55</v>
      </c>
      <c r="E73" s="6" t="s">
        <v>53</v>
      </c>
      <c r="F73" s="6">
        <v>54</v>
      </c>
      <c r="G73" s="6" t="s">
        <v>53</v>
      </c>
      <c r="H73" s="6">
        <v>45</v>
      </c>
      <c r="I73" s="6" t="s">
        <v>61</v>
      </c>
      <c r="J73" s="6">
        <v>41</v>
      </c>
      <c r="K73" s="6" t="s">
        <v>53</v>
      </c>
      <c r="L73" s="6">
        <v>53</v>
      </c>
      <c r="M73" s="6" t="s">
        <v>53</v>
      </c>
      <c r="N73" s="6" t="s">
        <v>2</v>
      </c>
      <c r="O73" s="6" t="s">
        <v>2</v>
      </c>
      <c r="P73" s="6">
        <v>248</v>
      </c>
      <c r="Q73" s="6">
        <v>49.6</v>
      </c>
      <c r="R73" s="6" t="s">
        <v>47</v>
      </c>
    </row>
    <row r="74" spans="1:18" x14ac:dyDescent="0.25">
      <c r="A74" s="6">
        <v>14147886</v>
      </c>
      <c r="B74" s="6" t="s">
        <v>275</v>
      </c>
      <c r="C74" s="6" t="s">
        <v>324</v>
      </c>
      <c r="D74" s="6">
        <v>76</v>
      </c>
      <c r="E74" s="6" t="s">
        <v>51</v>
      </c>
      <c r="F74" s="6">
        <v>84</v>
      </c>
      <c r="G74" s="6" t="s">
        <v>48</v>
      </c>
      <c r="H74" s="6">
        <v>77</v>
      </c>
      <c r="I74" s="6" t="s">
        <v>48</v>
      </c>
      <c r="J74" s="6">
        <v>68</v>
      </c>
      <c r="K74" s="6" t="s">
        <v>48</v>
      </c>
      <c r="L74" s="6">
        <v>68</v>
      </c>
      <c r="M74" s="6" t="s">
        <v>57</v>
      </c>
      <c r="N74" s="6" t="s">
        <v>2</v>
      </c>
      <c r="O74" s="6" t="s">
        <v>2</v>
      </c>
      <c r="P74" s="6">
        <v>373</v>
      </c>
      <c r="Q74" s="6">
        <v>74.599999999999994</v>
      </c>
      <c r="R74" s="6" t="s">
        <v>47</v>
      </c>
    </row>
    <row r="75" spans="1:18" x14ac:dyDescent="0.25">
      <c r="A75" s="6">
        <v>14147887</v>
      </c>
      <c r="B75" s="6" t="s">
        <v>254</v>
      </c>
      <c r="C75" s="6" t="s">
        <v>324</v>
      </c>
      <c r="D75" s="6">
        <v>81</v>
      </c>
      <c r="E75" s="6" t="s">
        <v>48</v>
      </c>
      <c r="F75" s="6">
        <v>85</v>
      </c>
      <c r="G75" s="6" t="s">
        <v>50</v>
      </c>
      <c r="H75" s="6">
        <v>95</v>
      </c>
      <c r="I75" s="6" t="s">
        <v>49</v>
      </c>
      <c r="J75" s="6">
        <v>76</v>
      </c>
      <c r="K75" s="6" t="s">
        <v>50</v>
      </c>
      <c r="L75" s="6">
        <v>79</v>
      </c>
      <c r="M75" s="6" t="s">
        <v>51</v>
      </c>
      <c r="N75" s="6" t="s">
        <v>2</v>
      </c>
      <c r="O75" s="6" t="s">
        <v>2</v>
      </c>
      <c r="P75" s="6">
        <v>416</v>
      </c>
      <c r="Q75" s="6">
        <v>83.2</v>
      </c>
      <c r="R75" s="6" t="s">
        <v>47</v>
      </c>
    </row>
    <row r="76" spans="1:18" x14ac:dyDescent="0.25">
      <c r="A76" s="6">
        <v>14147888</v>
      </c>
      <c r="B76" s="6" t="s">
        <v>307</v>
      </c>
      <c r="C76" s="6" t="s">
        <v>324</v>
      </c>
      <c r="D76" s="6">
        <v>67</v>
      </c>
      <c r="E76" s="6" t="s">
        <v>61</v>
      </c>
      <c r="F76" s="6">
        <v>65</v>
      </c>
      <c r="G76" s="6" t="s">
        <v>61</v>
      </c>
      <c r="H76" s="6" t="s">
        <v>2</v>
      </c>
      <c r="I76" s="6" t="s">
        <v>2</v>
      </c>
      <c r="J76" s="6">
        <v>44</v>
      </c>
      <c r="K76" s="6" t="s">
        <v>61</v>
      </c>
      <c r="L76" s="6">
        <v>55</v>
      </c>
      <c r="M76" s="6" t="s">
        <v>53</v>
      </c>
      <c r="N76" s="6">
        <v>49</v>
      </c>
      <c r="O76" s="6" t="s">
        <v>61</v>
      </c>
      <c r="P76" s="6">
        <v>280</v>
      </c>
      <c r="Q76" s="6">
        <v>56</v>
      </c>
      <c r="R76" s="6" t="s">
        <v>47</v>
      </c>
    </row>
    <row r="77" spans="1:18" x14ac:dyDescent="0.25">
      <c r="A77" s="6">
        <v>14147889</v>
      </c>
      <c r="B77" s="6" t="s">
        <v>305</v>
      </c>
      <c r="C77" s="6" t="s">
        <v>324</v>
      </c>
      <c r="D77" s="6">
        <v>61</v>
      </c>
      <c r="E77" s="6" t="s">
        <v>61</v>
      </c>
      <c r="F77" s="6">
        <v>67</v>
      </c>
      <c r="G77" s="6" t="s">
        <v>61</v>
      </c>
      <c r="H77" s="6">
        <v>55</v>
      </c>
      <c r="I77" s="6" t="s">
        <v>57</v>
      </c>
      <c r="J77" s="6">
        <v>49</v>
      </c>
      <c r="K77" s="6" t="s">
        <v>57</v>
      </c>
      <c r="L77" s="6">
        <v>67</v>
      </c>
      <c r="M77" s="6" t="s">
        <v>57</v>
      </c>
      <c r="N77" s="6" t="s">
        <v>2</v>
      </c>
      <c r="O77" s="6" t="s">
        <v>2</v>
      </c>
      <c r="P77" s="6">
        <v>299</v>
      </c>
      <c r="Q77" s="6">
        <v>59.8</v>
      </c>
      <c r="R77" s="6" t="s">
        <v>47</v>
      </c>
    </row>
    <row r="78" spans="1:18" x14ac:dyDescent="0.25">
      <c r="A78" s="6">
        <v>14147890</v>
      </c>
      <c r="B78" s="6" t="s">
        <v>246</v>
      </c>
      <c r="C78" s="6" t="s">
        <v>324</v>
      </c>
      <c r="D78" s="6">
        <v>87</v>
      </c>
      <c r="E78" s="6" t="s">
        <v>50</v>
      </c>
      <c r="F78" s="6">
        <v>92</v>
      </c>
      <c r="G78" s="6" t="s">
        <v>49</v>
      </c>
      <c r="H78" s="6">
        <v>90</v>
      </c>
      <c r="I78" s="6" t="s">
        <v>50</v>
      </c>
      <c r="J78" s="6">
        <v>87</v>
      </c>
      <c r="K78" s="6" t="s">
        <v>49</v>
      </c>
      <c r="L78" s="6">
        <v>73</v>
      </c>
      <c r="M78" s="6" t="s">
        <v>57</v>
      </c>
      <c r="N78" s="6" t="s">
        <v>2</v>
      </c>
      <c r="O78" s="6" t="s">
        <v>2</v>
      </c>
      <c r="P78" s="6">
        <v>429</v>
      </c>
      <c r="Q78" s="6">
        <v>85.8</v>
      </c>
      <c r="R78" s="6" t="s">
        <v>47</v>
      </c>
    </row>
    <row r="79" spans="1:18" x14ac:dyDescent="0.25">
      <c r="A79" s="6">
        <v>14147891</v>
      </c>
      <c r="B79" s="6" t="s">
        <v>302</v>
      </c>
      <c r="C79" s="6" t="s">
        <v>324</v>
      </c>
      <c r="D79" s="6">
        <v>64</v>
      </c>
      <c r="E79" s="6" t="s">
        <v>61</v>
      </c>
      <c r="F79" s="6">
        <v>77</v>
      </c>
      <c r="G79" s="6" t="s">
        <v>51</v>
      </c>
      <c r="H79" s="6" t="s">
        <v>2</v>
      </c>
      <c r="I79" s="6" t="s">
        <v>2</v>
      </c>
      <c r="J79" s="6">
        <v>61</v>
      </c>
      <c r="K79" s="6" t="s">
        <v>51</v>
      </c>
      <c r="L79" s="6">
        <v>68</v>
      </c>
      <c r="M79" s="6" t="s">
        <v>57</v>
      </c>
      <c r="N79" s="6">
        <v>48</v>
      </c>
      <c r="O79" s="6" t="s">
        <v>61</v>
      </c>
      <c r="P79" s="6">
        <v>318</v>
      </c>
      <c r="Q79" s="6">
        <v>63.6</v>
      </c>
      <c r="R79" s="6" t="s">
        <v>47</v>
      </c>
    </row>
    <row r="80" spans="1:18" x14ac:dyDescent="0.25">
      <c r="A80" s="6">
        <v>14147892</v>
      </c>
      <c r="B80" s="6" t="s">
        <v>256</v>
      </c>
      <c r="C80" s="6" t="s">
        <v>324</v>
      </c>
      <c r="D80" s="6">
        <v>88</v>
      </c>
      <c r="E80" s="6" t="s">
        <v>50</v>
      </c>
      <c r="F80" s="6">
        <v>75</v>
      </c>
      <c r="G80" s="6" t="s">
        <v>51</v>
      </c>
      <c r="H80" s="6">
        <v>92</v>
      </c>
      <c r="I80" s="6" t="s">
        <v>49</v>
      </c>
      <c r="J80" s="6">
        <v>79</v>
      </c>
      <c r="K80" s="6" t="s">
        <v>50</v>
      </c>
      <c r="L80" s="6">
        <v>76</v>
      </c>
      <c r="M80" s="6" t="s">
        <v>51</v>
      </c>
      <c r="N80" s="6" t="s">
        <v>2</v>
      </c>
      <c r="O80" s="6" t="s">
        <v>2</v>
      </c>
      <c r="P80" s="6">
        <v>410</v>
      </c>
      <c r="Q80" s="6">
        <v>82</v>
      </c>
      <c r="R80" s="6" t="s">
        <v>47</v>
      </c>
    </row>
    <row r="81" spans="1:18" x14ac:dyDescent="0.25">
      <c r="A81" s="6">
        <v>14147893</v>
      </c>
      <c r="B81" s="6" t="s">
        <v>248</v>
      </c>
      <c r="C81" s="6" t="s">
        <v>324</v>
      </c>
      <c r="D81" s="6">
        <v>86</v>
      </c>
      <c r="E81" s="6" t="s">
        <v>50</v>
      </c>
      <c r="F81" s="6">
        <v>87</v>
      </c>
      <c r="G81" s="6" t="s">
        <v>50</v>
      </c>
      <c r="H81" s="6">
        <v>89</v>
      </c>
      <c r="I81" s="6" t="s">
        <v>50</v>
      </c>
      <c r="J81" s="6">
        <v>86</v>
      </c>
      <c r="K81" s="6" t="s">
        <v>49</v>
      </c>
      <c r="L81" s="6">
        <v>78</v>
      </c>
      <c r="M81" s="6" t="s">
        <v>51</v>
      </c>
      <c r="N81" s="6" t="s">
        <v>2</v>
      </c>
      <c r="O81" s="6" t="s">
        <v>2</v>
      </c>
      <c r="P81" s="6">
        <v>426</v>
      </c>
      <c r="Q81" s="6">
        <v>85.2</v>
      </c>
      <c r="R81" s="6" t="s">
        <v>47</v>
      </c>
    </row>
    <row r="82" spans="1:18" x14ac:dyDescent="0.25">
      <c r="A82" s="6">
        <v>14147894</v>
      </c>
      <c r="B82" s="6" t="s">
        <v>270</v>
      </c>
      <c r="C82" s="6" t="s">
        <v>324</v>
      </c>
      <c r="D82" s="6">
        <v>78</v>
      </c>
      <c r="E82" s="6" t="s">
        <v>51</v>
      </c>
      <c r="F82" s="6">
        <v>86</v>
      </c>
      <c r="G82" s="6" t="s">
        <v>50</v>
      </c>
      <c r="H82" s="6">
        <v>81</v>
      </c>
      <c r="I82" s="6" t="s">
        <v>50</v>
      </c>
      <c r="J82" s="6">
        <v>76</v>
      </c>
      <c r="K82" s="6" t="s">
        <v>50</v>
      </c>
      <c r="L82" s="6">
        <v>64</v>
      </c>
      <c r="M82" s="6" t="s">
        <v>61</v>
      </c>
      <c r="N82" s="6" t="s">
        <v>2</v>
      </c>
      <c r="O82" s="6" t="s">
        <v>2</v>
      </c>
      <c r="P82" s="6">
        <v>385</v>
      </c>
      <c r="Q82" s="6">
        <v>77</v>
      </c>
      <c r="R82" s="6" t="s">
        <v>47</v>
      </c>
    </row>
    <row r="83" spans="1:18" x14ac:dyDescent="0.25">
      <c r="A83" s="6">
        <v>14147895</v>
      </c>
      <c r="B83" s="6" t="s">
        <v>253</v>
      </c>
      <c r="C83" s="6" t="s">
        <v>324</v>
      </c>
      <c r="D83" s="6">
        <v>88</v>
      </c>
      <c r="E83" s="6" t="s">
        <v>50</v>
      </c>
      <c r="F83" s="6">
        <v>82</v>
      </c>
      <c r="G83" s="6" t="s">
        <v>48</v>
      </c>
      <c r="H83" s="6">
        <v>96</v>
      </c>
      <c r="I83" s="6" t="s">
        <v>49</v>
      </c>
      <c r="J83" s="6">
        <v>81</v>
      </c>
      <c r="K83" s="6" t="s">
        <v>50</v>
      </c>
      <c r="L83" s="6">
        <v>73</v>
      </c>
      <c r="M83" s="6" t="s">
        <v>57</v>
      </c>
      <c r="N83" s="6" t="s">
        <v>2</v>
      </c>
      <c r="O83" s="6" t="s">
        <v>2</v>
      </c>
      <c r="P83" s="6">
        <v>420</v>
      </c>
      <c r="Q83" s="6">
        <v>84</v>
      </c>
      <c r="R83" s="6" t="s">
        <v>47</v>
      </c>
    </row>
    <row r="84" spans="1:18" x14ac:dyDescent="0.25">
      <c r="A84" s="6">
        <v>14147896</v>
      </c>
      <c r="B84" s="6" t="s">
        <v>234</v>
      </c>
      <c r="C84" s="6" t="s">
        <v>324</v>
      </c>
      <c r="D84" s="6">
        <v>90</v>
      </c>
      <c r="E84" s="6" t="s">
        <v>50</v>
      </c>
      <c r="F84" s="6">
        <v>90</v>
      </c>
      <c r="G84" s="6" t="s">
        <v>50</v>
      </c>
      <c r="H84" s="6">
        <v>91</v>
      </c>
      <c r="I84" s="6" t="s">
        <v>49</v>
      </c>
      <c r="J84" s="6">
        <v>88</v>
      </c>
      <c r="K84" s="6" t="s">
        <v>49</v>
      </c>
      <c r="L84" s="6">
        <v>91</v>
      </c>
      <c r="M84" s="6" t="s">
        <v>50</v>
      </c>
      <c r="N84" s="6" t="s">
        <v>2</v>
      </c>
      <c r="O84" s="6" t="s">
        <v>2</v>
      </c>
      <c r="P84" s="6">
        <v>450</v>
      </c>
      <c r="Q84" s="6">
        <v>90</v>
      </c>
      <c r="R84" s="6" t="s">
        <v>47</v>
      </c>
    </row>
    <row r="85" spans="1:18" x14ac:dyDescent="0.25">
      <c r="A85" s="6">
        <v>14147897</v>
      </c>
      <c r="B85" s="6" t="s">
        <v>284</v>
      </c>
      <c r="C85" s="6" t="s">
        <v>324</v>
      </c>
      <c r="D85" s="6">
        <v>73</v>
      </c>
      <c r="E85" s="6" t="s">
        <v>57</v>
      </c>
      <c r="F85" s="6">
        <v>86</v>
      </c>
      <c r="G85" s="6" t="s">
        <v>50</v>
      </c>
      <c r="H85" s="6">
        <v>75</v>
      </c>
      <c r="I85" s="6" t="s">
        <v>48</v>
      </c>
      <c r="J85" s="6">
        <v>52</v>
      </c>
      <c r="K85" s="6" t="s">
        <v>57</v>
      </c>
      <c r="L85" s="6">
        <v>64</v>
      </c>
      <c r="M85" s="6" t="s">
        <v>61</v>
      </c>
      <c r="N85" s="6" t="s">
        <v>2</v>
      </c>
      <c r="O85" s="6" t="s">
        <v>2</v>
      </c>
      <c r="P85" s="6">
        <v>350</v>
      </c>
      <c r="Q85" s="6">
        <v>70</v>
      </c>
      <c r="R85" s="6" t="s">
        <v>47</v>
      </c>
    </row>
    <row r="86" spans="1:18" x14ac:dyDescent="0.25">
      <c r="A86" s="6">
        <v>14147898</v>
      </c>
      <c r="B86" s="6" t="s">
        <v>309</v>
      </c>
      <c r="C86" s="6" t="s">
        <v>324</v>
      </c>
      <c r="D86" s="6">
        <v>63</v>
      </c>
      <c r="E86" s="6" t="s">
        <v>61</v>
      </c>
      <c r="F86" s="6">
        <v>73</v>
      </c>
      <c r="G86" s="6" t="s">
        <v>57</v>
      </c>
      <c r="H86" s="6">
        <v>49</v>
      </c>
      <c r="I86" s="6" t="s">
        <v>61</v>
      </c>
      <c r="J86" s="6">
        <v>46</v>
      </c>
      <c r="K86" s="6" t="s">
        <v>61</v>
      </c>
      <c r="L86" s="6">
        <v>44</v>
      </c>
      <c r="M86" s="6" t="s">
        <v>93</v>
      </c>
      <c r="N86" s="6" t="s">
        <v>2</v>
      </c>
      <c r="O86" s="6" t="s">
        <v>2</v>
      </c>
      <c r="P86" s="6">
        <v>275</v>
      </c>
      <c r="Q86" s="6">
        <v>55</v>
      </c>
      <c r="R86" s="6" t="s">
        <v>47</v>
      </c>
    </row>
    <row r="87" spans="1:18" x14ac:dyDescent="0.25">
      <c r="A87" s="6">
        <v>14147899</v>
      </c>
      <c r="B87" s="6" t="s">
        <v>300</v>
      </c>
      <c r="C87" s="6" t="s">
        <v>324</v>
      </c>
      <c r="D87" s="6">
        <v>78</v>
      </c>
      <c r="E87" s="6" t="s">
        <v>51</v>
      </c>
      <c r="F87" s="6">
        <v>74</v>
      </c>
      <c r="G87" s="6" t="s">
        <v>51</v>
      </c>
      <c r="H87" s="6">
        <v>69</v>
      </c>
      <c r="I87" s="6" t="s">
        <v>51</v>
      </c>
      <c r="J87" s="6">
        <v>51</v>
      </c>
      <c r="K87" s="6" t="s">
        <v>57</v>
      </c>
      <c r="L87" s="6">
        <v>51</v>
      </c>
      <c r="M87" s="6" t="s">
        <v>53</v>
      </c>
      <c r="N87" s="6" t="s">
        <v>2</v>
      </c>
      <c r="O87" s="6" t="s">
        <v>2</v>
      </c>
      <c r="P87" s="6">
        <v>323</v>
      </c>
      <c r="Q87" s="6">
        <v>64.599999999999994</v>
      </c>
      <c r="R87" s="6" t="s">
        <v>47</v>
      </c>
    </row>
    <row r="88" spans="1:18" x14ac:dyDescent="0.25">
      <c r="A88" s="6">
        <v>14147900</v>
      </c>
      <c r="B88" s="6" t="s">
        <v>236</v>
      </c>
      <c r="C88" s="6" t="s">
        <v>324</v>
      </c>
      <c r="D88" s="6">
        <v>87</v>
      </c>
      <c r="E88" s="6" t="s">
        <v>50</v>
      </c>
      <c r="F88" s="6">
        <v>88</v>
      </c>
      <c r="G88" s="6" t="s">
        <v>50</v>
      </c>
      <c r="H88" s="6">
        <v>88</v>
      </c>
      <c r="I88" s="6" t="s">
        <v>50</v>
      </c>
      <c r="J88" s="6">
        <v>89</v>
      </c>
      <c r="K88" s="6" t="s">
        <v>49</v>
      </c>
      <c r="L88" s="6">
        <v>92</v>
      </c>
      <c r="M88" s="6" t="s">
        <v>50</v>
      </c>
      <c r="N88" s="6" t="s">
        <v>2</v>
      </c>
      <c r="O88" s="6" t="s">
        <v>2</v>
      </c>
      <c r="P88" s="6">
        <v>444</v>
      </c>
      <c r="Q88" s="6">
        <v>88.8</v>
      </c>
      <c r="R88" s="6" t="s">
        <v>47</v>
      </c>
    </row>
    <row r="89" spans="1:18" hidden="1" x14ac:dyDescent="0.25">
      <c r="A89" s="6">
        <v>14147901</v>
      </c>
      <c r="B89" s="6" t="s">
        <v>250</v>
      </c>
      <c r="C89" s="6" t="s">
        <v>322</v>
      </c>
      <c r="D89" s="6">
        <v>88</v>
      </c>
      <c r="E89" s="6" t="s">
        <v>50</v>
      </c>
      <c r="F89" s="6">
        <v>96</v>
      </c>
      <c r="G89" s="6" t="s">
        <v>49</v>
      </c>
      <c r="H89" s="6">
        <v>80</v>
      </c>
      <c r="I89" s="6" t="s">
        <v>48</v>
      </c>
      <c r="J89" s="6">
        <v>80</v>
      </c>
      <c r="K89" s="6" t="s">
        <v>50</v>
      </c>
      <c r="L89" s="6">
        <v>77</v>
      </c>
      <c r="M89" s="6" t="s">
        <v>51</v>
      </c>
      <c r="N89" s="6" t="s">
        <v>2</v>
      </c>
      <c r="O89" s="6" t="s">
        <v>2</v>
      </c>
      <c r="P89" s="6">
        <v>421</v>
      </c>
      <c r="Q89" s="6">
        <v>84.2</v>
      </c>
      <c r="R89" s="6" t="s">
        <v>47</v>
      </c>
    </row>
    <row r="90" spans="1:18" hidden="1" x14ac:dyDescent="0.25">
      <c r="A90" s="6">
        <v>14147902</v>
      </c>
      <c r="B90" s="6" t="s">
        <v>257</v>
      </c>
      <c r="C90" s="6" t="s">
        <v>323</v>
      </c>
      <c r="D90" s="6">
        <v>74</v>
      </c>
      <c r="E90" s="6" t="s">
        <v>57</v>
      </c>
      <c r="F90" s="6">
        <v>87</v>
      </c>
      <c r="G90" s="6" t="s">
        <v>50</v>
      </c>
      <c r="H90" s="6">
        <v>76</v>
      </c>
      <c r="I90" s="6" t="s">
        <v>48</v>
      </c>
      <c r="J90" s="6">
        <v>79</v>
      </c>
      <c r="K90" s="6" t="s">
        <v>50</v>
      </c>
      <c r="L90" s="6">
        <v>89</v>
      </c>
      <c r="M90" s="6" t="s">
        <v>50</v>
      </c>
      <c r="N90" s="6" t="s">
        <v>2</v>
      </c>
      <c r="O90" s="6" t="s">
        <v>2</v>
      </c>
      <c r="P90" s="6">
        <v>405</v>
      </c>
      <c r="Q90" s="6">
        <v>81</v>
      </c>
      <c r="R90" s="6" t="s">
        <v>47</v>
      </c>
    </row>
    <row r="91" spans="1:18" hidden="1" x14ac:dyDescent="0.25">
      <c r="A91" s="6">
        <v>14147903</v>
      </c>
      <c r="B91" s="6" t="s">
        <v>299</v>
      </c>
      <c r="C91" s="6" t="s">
        <v>323</v>
      </c>
      <c r="D91" s="6">
        <v>53</v>
      </c>
      <c r="E91" s="6" t="s">
        <v>53</v>
      </c>
      <c r="F91" s="6">
        <v>73</v>
      </c>
      <c r="G91" s="6" t="s">
        <v>57</v>
      </c>
      <c r="H91" s="6">
        <v>74</v>
      </c>
      <c r="I91" s="6" t="s">
        <v>48</v>
      </c>
      <c r="J91" s="6">
        <v>56</v>
      </c>
      <c r="K91" s="6" t="s">
        <v>57</v>
      </c>
      <c r="L91" s="6">
        <v>71</v>
      </c>
      <c r="M91" s="6" t="s">
        <v>57</v>
      </c>
      <c r="N91" s="6" t="s">
        <v>2</v>
      </c>
      <c r="O91" s="6" t="s">
        <v>2</v>
      </c>
      <c r="P91" s="6">
        <v>327</v>
      </c>
      <c r="Q91" s="6">
        <v>65.400000000000006</v>
      </c>
      <c r="R91" s="6" t="s">
        <v>47</v>
      </c>
    </row>
    <row r="92" spans="1:18" x14ac:dyDescent="0.25">
      <c r="A92" s="6">
        <v>14147904</v>
      </c>
      <c r="B92" s="6" t="s">
        <v>283</v>
      </c>
      <c r="C92" s="6" t="s">
        <v>324</v>
      </c>
      <c r="D92" s="6">
        <v>83</v>
      </c>
      <c r="E92" s="6" t="s">
        <v>48</v>
      </c>
      <c r="F92" s="6">
        <v>77</v>
      </c>
      <c r="G92" s="6" t="s">
        <v>51</v>
      </c>
      <c r="H92" s="6">
        <v>62</v>
      </c>
      <c r="I92" s="6" t="s">
        <v>51</v>
      </c>
      <c r="J92" s="6">
        <v>64</v>
      </c>
      <c r="K92" s="6" t="s">
        <v>51</v>
      </c>
      <c r="L92" s="6">
        <v>65</v>
      </c>
      <c r="M92" s="6" t="s">
        <v>61</v>
      </c>
      <c r="N92" s="6" t="s">
        <v>2</v>
      </c>
      <c r="O92" s="6" t="s">
        <v>2</v>
      </c>
      <c r="P92" s="6">
        <v>351</v>
      </c>
      <c r="Q92" s="6">
        <v>70.2</v>
      </c>
      <c r="R92" s="6" t="s">
        <v>47</v>
      </c>
    </row>
    <row r="93" spans="1:18" hidden="1" x14ac:dyDescent="0.25">
      <c r="A93" s="6">
        <v>14147905</v>
      </c>
      <c r="B93" s="6" t="s">
        <v>263</v>
      </c>
      <c r="C93" s="6" t="s">
        <v>322</v>
      </c>
      <c r="D93" s="6">
        <v>62</v>
      </c>
      <c r="E93" s="6" t="s">
        <v>61</v>
      </c>
      <c r="F93" s="6">
        <v>86</v>
      </c>
      <c r="G93" s="6" t="s">
        <v>50</v>
      </c>
      <c r="H93" s="6" t="s">
        <v>2</v>
      </c>
      <c r="I93" s="6" t="s">
        <v>2</v>
      </c>
      <c r="J93" s="6">
        <v>42</v>
      </c>
      <c r="K93" s="6" t="s">
        <v>61</v>
      </c>
      <c r="L93" s="6">
        <v>70</v>
      </c>
      <c r="M93" s="6" t="s">
        <v>57</v>
      </c>
      <c r="N93" s="6">
        <v>47</v>
      </c>
      <c r="O93" s="6" t="s">
        <v>61</v>
      </c>
      <c r="P93" s="6">
        <v>307</v>
      </c>
      <c r="Q93" s="6">
        <v>61.4</v>
      </c>
      <c r="R93" s="6" t="s">
        <v>47</v>
      </c>
    </row>
    <row r="94" spans="1:18" hidden="1" x14ac:dyDescent="0.25">
      <c r="A94" s="6">
        <v>14147906</v>
      </c>
      <c r="B94" s="6" t="s">
        <v>251</v>
      </c>
      <c r="C94" s="6" t="s">
        <v>323</v>
      </c>
      <c r="D94" s="6">
        <v>84</v>
      </c>
      <c r="E94" s="6" t="s">
        <v>48</v>
      </c>
      <c r="F94" s="6">
        <v>85</v>
      </c>
      <c r="G94" s="6" t="s">
        <v>50</v>
      </c>
      <c r="H94" s="6">
        <v>89</v>
      </c>
      <c r="I94" s="6" t="s">
        <v>50</v>
      </c>
      <c r="J94" s="6">
        <v>82</v>
      </c>
      <c r="K94" s="6" t="s">
        <v>50</v>
      </c>
      <c r="L94" s="6">
        <v>81</v>
      </c>
      <c r="M94" s="6" t="s">
        <v>51</v>
      </c>
      <c r="N94" s="6" t="s">
        <v>2</v>
      </c>
      <c r="O94" s="6" t="s">
        <v>2</v>
      </c>
      <c r="P94" s="6">
        <v>421</v>
      </c>
      <c r="Q94" s="6">
        <v>84.2</v>
      </c>
      <c r="R94" s="6" t="s">
        <v>47</v>
      </c>
    </row>
    <row r="95" spans="1:18" hidden="1" x14ac:dyDescent="0.25">
      <c r="A95" s="6">
        <v>14147907</v>
      </c>
      <c r="B95" s="6" t="s">
        <v>233</v>
      </c>
      <c r="C95" s="6" t="s">
        <v>323</v>
      </c>
      <c r="D95" s="6">
        <v>97</v>
      </c>
      <c r="E95" s="6" t="s">
        <v>49</v>
      </c>
      <c r="F95" s="6">
        <v>94</v>
      </c>
      <c r="G95" s="6" t="s">
        <v>49</v>
      </c>
      <c r="H95" s="6">
        <v>91</v>
      </c>
      <c r="I95" s="6" t="s">
        <v>49</v>
      </c>
      <c r="J95" s="6">
        <v>86</v>
      </c>
      <c r="K95" s="6" t="s">
        <v>49</v>
      </c>
      <c r="L95" s="6">
        <v>84</v>
      </c>
      <c r="M95" s="6" t="s">
        <v>48</v>
      </c>
      <c r="N95" s="6" t="s">
        <v>2</v>
      </c>
      <c r="O95" s="6" t="s">
        <v>2</v>
      </c>
      <c r="P95" s="6">
        <v>452</v>
      </c>
      <c r="Q95" s="6">
        <v>90.4</v>
      </c>
      <c r="R95" s="6" t="s">
        <v>47</v>
      </c>
    </row>
  </sheetData>
  <autoFilter ref="A1:R95">
    <filterColumn colId="2">
      <filters>
        <filter val="C"/>
      </filters>
    </filterColumn>
    <sortState ref="A2:R95">
      <sortCondition ref="A1:A95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J32" sqref="J32"/>
    </sheetView>
  </sheetViews>
  <sheetFormatPr defaultRowHeight="15" x14ac:dyDescent="0.25"/>
  <cols>
    <col min="2" max="2" width="19.140625" customWidth="1"/>
    <col min="3" max="3" width="39.140625" customWidth="1"/>
  </cols>
  <sheetData>
    <row r="1" spans="1:24" x14ac:dyDescent="0.25">
      <c r="A1" s="5" t="s">
        <v>219</v>
      </c>
      <c r="B1" s="5"/>
      <c r="C1" s="5" t="s">
        <v>220</v>
      </c>
      <c r="D1" s="5" t="s">
        <v>35</v>
      </c>
      <c r="E1" s="5" t="s">
        <v>325</v>
      </c>
      <c r="F1" s="5" t="s">
        <v>221</v>
      </c>
      <c r="G1" s="5" t="s">
        <v>35</v>
      </c>
      <c r="H1" s="5" t="s">
        <v>325</v>
      </c>
      <c r="I1" s="5" t="s">
        <v>221</v>
      </c>
      <c r="J1" s="5" t="s">
        <v>35</v>
      </c>
      <c r="K1" s="5" t="s">
        <v>325</v>
      </c>
      <c r="L1" s="5" t="s">
        <v>221</v>
      </c>
      <c r="M1" s="5" t="s">
        <v>35</v>
      </c>
      <c r="N1" s="5" t="s">
        <v>325</v>
      </c>
      <c r="O1" s="5" t="s">
        <v>221</v>
      </c>
      <c r="P1" s="5" t="s">
        <v>35</v>
      </c>
      <c r="Q1" s="5" t="s">
        <v>325</v>
      </c>
      <c r="R1" s="5" t="s">
        <v>221</v>
      </c>
      <c r="S1" s="5" t="s">
        <v>223</v>
      </c>
      <c r="W1" s="5" t="s">
        <v>222</v>
      </c>
      <c r="X1" s="5" t="s">
        <v>211</v>
      </c>
    </row>
    <row r="2" spans="1:24" x14ac:dyDescent="0.25">
      <c r="A2" s="6">
        <v>14147814</v>
      </c>
      <c r="B2" s="6"/>
      <c r="C2" s="6" t="s">
        <v>260</v>
      </c>
      <c r="D2" s="8">
        <v>184</v>
      </c>
      <c r="E2" s="8">
        <v>85</v>
      </c>
      <c r="F2" s="8" t="s">
        <v>48</v>
      </c>
      <c r="G2" s="9" t="s">
        <v>326</v>
      </c>
      <c r="H2" s="8">
        <v>94</v>
      </c>
      <c r="I2" s="8" t="s">
        <v>49</v>
      </c>
      <c r="J2" s="9" t="s">
        <v>327</v>
      </c>
      <c r="K2" s="8">
        <v>82</v>
      </c>
      <c r="L2" s="8" t="s">
        <v>50</v>
      </c>
      <c r="M2" s="9" t="s">
        <v>328</v>
      </c>
      <c r="N2" s="8">
        <v>67</v>
      </c>
      <c r="O2" s="8" t="s">
        <v>48</v>
      </c>
      <c r="P2" s="9" t="s">
        <v>329</v>
      </c>
      <c r="Q2" s="8">
        <v>75</v>
      </c>
      <c r="R2" s="8" t="s">
        <v>51</v>
      </c>
      <c r="S2" s="6" t="s">
        <v>47</v>
      </c>
      <c r="W2" s="8">
        <v>403</v>
      </c>
      <c r="X2" s="6">
        <v>80.599999999999994</v>
      </c>
    </row>
    <row r="3" spans="1:24" x14ac:dyDescent="0.25">
      <c r="A3" s="6">
        <v>14147815</v>
      </c>
      <c r="B3" s="6"/>
      <c r="C3" s="6" t="s">
        <v>289</v>
      </c>
      <c r="D3" s="8">
        <v>184</v>
      </c>
      <c r="E3" s="8">
        <v>76</v>
      </c>
      <c r="F3" s="8" t="s">
        <v>51</v>
      </c>
      <c r="G3" s="9" t="s">
        <v>326</v>
      </c>
      <c r="H3" s="8">
        <v>87</v>
      </c>
      <c r="I3" s="8" t="s">
        <v>50</v>
      </c>
      <c r="J3" s="9">
        <v>241</v>
      </c>
      <c r="K3" s="8">
        <v>41</v>
      </c>
      <c r="L3" s="8" t="s">
        <v>53</v>
      </c>
      <c r="M3" s="9" t="s">
        <v>328</v>
      </c>
      <c r="N3" s="8">
        <v>57</v>
      </c>
      <c r="O3" s="8" t="s">
        <v>51</v>
      </c>
      <c r="P3" s="9" t="s">
        <v>329</v>
      </c>
      <c r="Q3" s="8">
        <v>80</v>
      </c>
      <c r="R3" s="8" t="s">
        <v>51</v>
      </c>
      <c r="S3" s="6" t="s">
        <v>47</v>
      </c>
      <c r="W3" s="8">
        <v>341</v>
      </c>
      <c r="X3" s="6">
        <v>68.2</v>
      </c>
    </row>
    <row r="4" spans="1:24" x14ac:dyDescent="0.25">
      <c r="A4" s="6">
        <v>14147816</v>
      </c>
      <c r="B4" s="6"/>
      <c r="C4" s="6" t="s">
        <v>241</v>
      </c>
      <c r="D4" s="8">
        <v>184</v>
      </c>
      <c r="E4" s="8">
        <v>76</v>
      </c>
      <c r="F4" s="8" t="s">
        <v>51</v>
      </c>
      <c r="G4" s="9" t="s">
        <v>326</v>
      </c>
      <c r="H4" s="8">
        <v>93</v>
      </c>
      <c r="I4" s="8" t="s">
        <v>49</v>
      </c>
      <c r="J4" s="9" t="s">
        <v>327</v>
      </c>
      <c r="K4" s="8">
        <v>86</v>
      </c>
      <c r="L4" s="8" t="s">
        <v>50</v>
      </c>
      <c r="M4" s="9" t="s">
        <v>328</v>
      </c>
      <c r="N4" s="8">
        <v>88</v>
      </c>
      <c r="O4" s="8" t="s">
        <v>49</v>
      </c>
      <c r="P4" s="9" t="s">
        <v>329</v>
      </c>
      <c r="Q4" s="8">
        <v>91</v>
      </c>
      <c r="R4" s="8" t="s">
        <v>50</v>
      </c>
      <c r="S4" s="6" t="s">
        <v>47</v>
      </c>
      <c r="W4" s="8">
        <v>434</v>
      </c>
      <c r="X4" s="6">
        <v>86.8</v>
      </c>
    </row>
    <row r="5" spans="1:24" x14ac:dyDescent="0.25">
      <c r="A5" s="6">
        <v>14147817</v>
      </c>
      <c r="B5" s="6"/>
      <c r="C5" s="6" t="s">
        <v>243</v>
      </c>
      <c r="D5" s="8">
        <v>184</v>
      </c>
      <c r="E5" s="8">
        <v>84</v>
      </c>
      <c r="F5" s="8" t="s">
        <v>48</v>
      </c>
      <c r="G5" s="9" t="s">
        <v>326</v>
      </c>
      <c r="H5" s="8">
        <v>95</v>
      </c>
      <c r="I5" s="8" t="s">
        <v>49</v>
      </c>
      <c r="J5" s="9" t="s">
        <v>327</v>
      </c>
      <c r="K5" s="8">
        <v>78</v>
      </c>
      <c r="L5" s="8" t="s">
        <v>48</v>
      </c>
      <c r="M5" s="9" t="s">
        <v>328</v>
      </c>
      <c r="N5" s="8">
        <v>81</v>
      </c>
      <c r="O5" s="8" t="s">
        <v>50</v>
      </c>
      <c r="P5" s="9" t="s">
        <v>329</v>
      </c>
      <c r="Q5" s="8">
        <v>95</v>
      </c>
      <c r="R5" s="8" t="s">
        <v>49</v>
      </c>
      <c r="S5" s="6" t="s">
        <v>47</v>
      </c>
      <c r="W5" s="8">
        <v>433</v>
      </c>
      <c r="X5" s="6">
        <v>86.6</v>
      </c>
    </row>
    <row r="6" spans="1:24" x14ac:dyDescent="0.25">
      <c r="A6" s="6">
        <v>14147818</v>
      </c>
      <c r="B6" s="6"/>
      <c r="C6" s="6" t="s">
        <v>285</v>
      </c>
      <c r="D6" s="8">
        <v>184</v>
      </c>
      <c r="E6" s="8">
        <v>80</v>
      </c>
      <c r="F6" s="8" t="s">
        <v>51</v>
      </c>
      <c r="G6" s="9" t="s">
        <v>326</v>
      </c>
      <c r="H6" s="8">
        <v>79</v>
      </c>
      <c r="I6" s="8" t="s">
        <v>51</v>
      </c>
      <c r="J6" s="9" t="s">
        <v>327</v>
      </c>
      <c r="K6" s="8">
        <v>67</v>
      </c>
      <c r="L6" s="8" t="s">
        <v>51</v>
      </c>
      <c r="M6" s="9" t="s">
        <v>328</v>
      </c>
      <c r="N6" s="8">
        <v>49</v>
      </c>
      <c r="O6" s="8" t="s">
        <v>57</v>
      </c>
      <c r="P6" s="9" t="s">
        <v>329</v>
      </c>
      <c r="Q6" s="8">
        <v>74</v>
      </c>
      <c r="R6" s="8" t="s">
        <v>57</v>
      </c>
      <c r="S6" s="6" t="s">
        <v>47</v>
      </c>
      <c r="W6" s="8">
        <v>349</v>
      </c>
      <c r="X6" s="6">
        <v>69.8</v>
      </c>
    </row>
    <row r="7" spans="1:24" x14ac:dyDescent="0.25">
      <c r="A7" s="6">
        <v>14147819</v>
      </c>
      <c r="B7" s="6"/>
      <c r="C7" s="6" t="s">
        <v>232</v>
      </c>
      <c r="D7" s="8">
        <v>184</v>
      </c>
      <c r="E7" s="8">
        <v>88</v>
      </c>
      <c r="F7" s="8" t="s">
        <v>50</v>
      </c>
      <c r="G7" s="9" t="s">
        <v>326</v>
      </c>
      <c r="H7" s="8">
        <v>97</v>
      </c>
      <c r="I7" s="8" t="s">
        <v>49</v>
      </c>
      <c r="J7" s="9" t="s">
        <v>327</v>
      </c>
      <c r="K7" s="8">
        <v>87</v>
      </c>
      <c r="L7" s="8" t="s">
        <v>50</v>
      </c>
      <c r="M7" s="9" t="s">
        <v>328</v>
      </c>
      <c r="N7" s="8">
        <v>86</v>
      </c>
      <c r="O7" s="8" t="s">
        <v>49</v>
      </c>
      <c r="P7" s="9" t="s">
        <v>329</v>
      </c>
      <c r="Q7" s="8">
        <v>95</v>
      </c>
      <c r="R7" s="8" t="s">
        <v>49</v>
      </c>
      <c r="S7" s="6" t="s">
        <v>47</v>
      </c>
      <c r="W7" s="8">
        <v>453</v>
      </c>
      <c r="X7" s="6">
        <v>90.6</v>
      </c>
    </row>
    <row r="8" spans="1:24" x14ac:dyDescent="0.25">
      <c r="A8" s="6">
        <v>14147820</v>
      </c>
      <c r="B8" s="6"/>
      <c r="C8" s="6" t="s">
        <v>242</v>
      </c>
      <c r="D8" s="8">
        <v>184</v>
      </c>
      <c r="E8" s="8">
        <v>92</v>
      </c>
      <c r="F8" s="8" t="s">
        <v>49</v>
      </c>
      <c r="G8" s="9" t="s">
        <v>326</v>
      </c>
      <c r="H8" s="8">
        <v>90</v>
      </c>
      <c r="I8" s="8" t="s">
        <v>50</v>
      </c>
      <c r="J8" s="9" t="s">
        <v>327</v>
      </c>
      <c r="K8" s="8">
        <v>87</v>
      </c>
      <c r="L8" s="8" t="s">
        <v>50</v>
      </c>
      <c r="M8" s="9" t="s">
        <v>328</v>
      </c>
      <c r="N8" s="8">
        <v>82</v>
      </c>
      <c r="O8" s="8" t="s">
        <v>50</v>
      </c>
      <c r="P8" s="9" t="s">
        <v>329</v>
      </c>
      <c r="Q8" s="8">
        <v>83</v>
      </c>
      <c r="R8" s="8" t="s">
        <v>48</v>
      </c>
      <c r="S8" s="6" t="s">
        <v>47</v>
      </c>
      <c r="W8" s="8">
        <v>434</v>
      </c>
      <c r="X8" s="6">
        <v>86.8</v>
      </c>
    </row>
    <row r="9" spans="1:24" x14ac:dyDescent="0.25">
      <c r="A9" s="6">
        <v>14147821</v>
      </c>
      <c r="B9" s="6"/>
      <c r="C9" s="6" t="s">
        <v>296</v>
      </c>
      <c r="D9" s="8">
        <v>184</v>
      </c>
      <c r="E9" s="8">
        <v>68</v>
      </c>
      <c r="F9" s="8" t="s">
        <v>61</v>
      </c>
      <c r="G9" s="9" t="s">
        <v>326</v>
      </c>
      <c r="H9" s="8">
        <v>91</v>
      </c>
      <c r="I9" s="8" t="s">
        <v>49</v>
      </c>
      <c r="J9" s="9" t="s">
        <v>327</v>
      </c>
      <c r="K9" s="8">
        <v>58</v>
      </c>
      <c r="L9" s="8" t="s">
        <v>57</v>
      </c>
      <c r="M9" s="9" t="s">
        <v>328</v>
      </c>
      <c r="N9" s="8">
        <v>45</v>
      </c>
      <c r="O9" s="8" t="s">
        <v>61</v>
      </c>
      <c r="P9" s="9" t="s">
        <v>329</v>
      </c>
      <c r="Q9" s="8">
        <v>70</v>
      </c>
      <c r="R9" s="8" t="s">
        <v>57</v>
      </c>
      <c r="S9" s="6" t="s">
        <v>47</v>
      </c>
      <c r="W9" s="8">
        <v>332</v>
      </c>
      <c r="X9" s="6">
        <v>66.400000000000006</v>
      </c>
    </row>
    <row r="10" spans="1:24" x14ac:dyDescent="0.25">
      <c r="A10" s="6">
        <v>14147822</v>
      </c>
      <c r="B10" s="6"/>
      <c r="C10" s="6" t="s">
        <v>247</v>
      </c>
      <c r="D10" s="8">
        <v>184</v>
      </c>
      <c r="E10" s="8">
        <v>86</v>
      </c>
      <c r="F10" s="8" t="s">
        <v>50</v>
      </c>
      <c r="G10" s="9" t="s">
        <v>326</v>
      </c>
      <c r="H10" s="8">
        <v>91</v>
      </c>
      <c r="I10" s="8" t="s">
        <v>49</v>
      </c>
      <c r="J10" s="9" t="s">
        <v>327</v>
      </c>
      <c r="K10" s="8">
        <v>87</v>
      </c>
      <c r="L10" s="8" t="s">
        <v>50</v>
      </c>
      <c r="M10" s="9" t="s">
        <v>328</v>
      </c>
      <c r="N10" s="8">
        <v>80</v>
      </c>
      <c r="O10" s="8" t="s">
        <v>50</v>
      </c>
      <c r="P10" s="9" t="s">
        <v>329</v>
      </c>
      <c r="Q10" s="8">
        <v>84</v>
      </c>
      <c r="R10" s="8" t="s">
        <v>48</v>
      </c>
      <c r="S10" s="6" t="s">
        <v>47</v>
      </c>
      <c r="W10" s="8">
        <v>428</v>
      </c>
      <c r="X10" s="6">
        <v>85.6</v>
      </c>
    </row>
    <row r="11" spans="1:24" x14ac:dyDescent="0.25">
      <c r="A11" s="6">
        <v>14147823</v>
      </c>
      <c r="B11" s="6"/>
      <c r="C11" s="6" t="s">
        <v>287</v>
      </c>
      <c r="D11" s="8">
        <v>184</v>
      </c>
      <c r="E11" s="8">
        <v>74</v>
      </c>
      <c r="F11" s="8" t="s">
        <v>57</v>
      </c>
      <c r="G11" s="9" t="s">
        <v>326</v>
      </c>
      <c r="H11" s="8">
        <v>82</v>
      </c>
      <c r="I11" s="8" t="s">
        <v>48</v>
      </c>
      <c r="J11" s="9" t="s">
        <v>327</v>
      </c>
      <c r="K11" s="8">
        <v>58</v>
      </c>
      <c r="L11" s="8" t="s">
        <v>57</v>
      </c>
      <c r="M11" s="9" t="s">
        <v>328</v>
      </c>
      <c r="N11" s="8">
        <v>49</v>
      </c>
      <c r="O11" s="8" t="s">
        <v>57</v>
      </c>
      <c r="P11" s="9" t="s">
        <v>329</v>
      </c>
      <c r="Q11" s="8">
        <v>81</v>
      </c>
      <c r="R11" s="8" t="s">
        <v>51</v>
      </c>
      <c r="S11" s="6" t="s">
        <v>47</v>
      </c>
      <c r="W11" s="8">
        <v>344</v>
      </c>
      <c r="X11" s="6">
        <v>68.8</v>
      </c>
    </row>
    <row r="12" spans="1:24" x14ac:dyDescent="0.25">
      <c r="A12" s="6">
        <v>14147824</v>
      </c>
      <c r="B12" s="6"/>
      <c r="C12" s="6" t="s">
        <v>228</v>
      </c>
      <c r="D12" s="8">
        <v>184</v>
      </c>
      <c r="E12" s="8">
        <v>82</v>
      </c>
      <c r="F12" s="8" t="s">
        <v>48</v>
      </c>
      <c r="G12" s="9" t="s">
        <v>326</v>
      </c>
      <c r="H12" s="8">
        <v>97</v>
      </c>
      <c r="I12" s="8" t="s">
        <v>49</v>
      </c>
      <c r="J12" s="9" t="s">
        <v>327</v>
      </c>
      <c r="K12" s="8">
        <v>93</v>
      </c>
      <c r="L12" s="8" t="s">
        <v>49</v>
      </c>
      <c r="M12" s="9" t="s">
        <v>328</v>
      </c>
      <c r="N12" s="8">
        <v>94</v>
      </c>
      <c r="O12" s="8" t="s">
        <v>49</v>
      </c>
      <c r="P12" s="9" t="s">
        <v>329</v>
      </c>
      <c r="Q12" s="8">
        <v>91</v>
      </c>
      <c r="R12" s="8" t="s">
        <v>50</v>
      </c>
      <c r="S12" s="6" t="s">
        <v>47</v>
      </c>
      <c r="W12" s="8">
        <v>457</v>
      </c>
      <c r="X12" s="6">
        <v>91.4</v>
      </c>
    </row>
    <row r="13" spans="1:24" x14ac:dyDescent="0.25">
      <c r="A13" s="6">
        <v>14147825</v>
      </c>
      <c r="B13" s="6"/>
      <c r="C13" s="6" t="s">
        <v>258</v>
      </c>
      <c r="D13" s="8">
        <v>184</v>
      </c>
      <c r="E13" s="8">
        <v>89</v>
      </c>
      <c r="F13" s="8" t="s">
        <v>50</v>
      </c>
      <c r="G13" s="9" t="s">
        <v>326</v>
      </c>
      <c r="H13" s="8">
        <v>94</v>
      </c>
      <c r="I13" s="8" t="s">
        <v>49</v>
      </c>
      <c r="J13" s="9" t="s">
        <v>327</v>
      </c>
      <c r="K13" s="8">
        <v>62</v>
      </c>
      <c r="L13" s="8" t="s">
        <v>51</v>
      </c>
      <c r="M13" s="9" t="s">
        <v>328</v>
      </c>
      <c r="N13" s="8">
        <v>75</v>
      </c>
      <c r="O13" s="8" t="s">
        <v>50</v>
      </c>
      <c r="P13" s="9" t="s">
        <v>329</v>
      </c>
      <c r="Q13" s="8">
        <v>84</v>
      </c>
      <c r="R13" s="8" t="s">
        <v>48</v>
      </c>
      <c r="S13" s="6" t="s">
        <v>47</v>
      </c>
      <c r="W13" s="8">
        <v>404</v>
      </c>
      <c r="X13" s="6">
        <v>80.8</v>
      </c>
    </row>
    <row r="14" spans="1:24" x14ac:dyDescent="0.25">
      <c r="A14" s="6">
        <v>14147826</v>
      </c>
      <c r="B14" s="6"/>
      <c r="C14" s="6" t="s">
        <v>295</v>
      </c>
      <c r="D14" s="8">
        <v>184</v>
      </c>
      <c r="E14" s="8">
        <v>67</v>
      </c>
      <c r="F14" s="8" t="s">
        <v>61</v>
      </c>
      <c r="G14" s="9" t="s">
        <v>326</v>
      </c>
      <c r="H14" s="8">
        <v>84</v>
      </c>
      <c r="I14" s="8" t="s">
        <v>48</v>
      </c>
      <c r="J14" s="9" t="s">
        <v>327</v>
      </c>
      <c r="K14" s="8">
        <v>61</v>
      </c>
      <c r="L14" s="8" t="s">
        <v>51</v>
      </c>
      <c r="M14" s="9" t="s">
        <v>328</v>
      </c>
      <c r="N14" s="8">
        <v>44</v>
      </c>
      <c r="O14" s="8" t="s">
        <v>61</v>
      </c>
      <c r="P14" s="9" t="s">
        <v>329</v>
      </c>
      <c r="Q14" s="8">
        <v>77</v>
      </c>
      <c r="R14" s="8" t="s">
        <v>51</v>
      </c>
      <c r="S14" s="6" t="s">
        <v>47</v>
      </c>
      <c r="W14" s="8">
        <v>333</v>
      </c>
      <c r="X14" s="6">
        <v>66.599999999999994</v>
      </c>
    </row>
    <row r="15" spans="1:24" x14ac:dyDescent="0.25">
      <c r="A15" s="6">
        <v>14147827</v>
      </c>
      <c r="B15" s="6"/>
      <c r="C15" s="6" t="s">
        <v>261</v>
      </c>
      <c r="D15" s="8">
        <v>184</v>
      </c>
      <c r="E15" s="8">
        <v>72</v>
      </c>
      <c r="F15" s="8" t="s">
        <v>57</v>
      </c>
      <c r="G15" s="9" t="s">
        <v>326</v>
      </c>
      <c r="H15" s="8">
        <v>86</v>
      </c>
      <c r="I15" s="8" t="s">
        <v>50</v>
      </c>
      <c r="J15" s="9" t="s">
        <v>327</v>
      </c>
      <c r="K15" s="8">
        <v>82</v>
      </c>
      <c r="L15" s="8" t="s">
        <v>50</v>
      </c>
      <c r="M15" s="9" t="s">
        <v>328</v>
      </c>
      <c r="N15" s="8">
        <v>78</v>
      </c>
      <c r="O15" s="8" t="s">
        <v>50</v>
      </c>
      <c r="P15" s="9" t="s">
        <v>329</v>
      </c>
      <c r="Q15" s="8">
        <v>83</v>
      </c>
      <c r="R15" s="8" t="s">
        <v>48</v>
      </c>
      <c r="S15" s="6" t="s">
        <v>47</v>
      </c>
      <c r="W15" s="8">
        <v>401</v>
      </c>
      <c r="X15" s="6">
        <v>80.2</v>
      </c>
    </row>
    <row r="16" spans="1:24" x14ac:dyDescent="0.25">
      <c r="A16" s="6">
        <v>14147828</v>
      </c>
      <c r="B16" s="6"/>
      <c r="C16" s="6" t="s">
        <v>263</v>
      </c>
      <c r="D16" s="8">
        <v>184</v>
      </c>
      <c r="E16" s="8">
        <v>81</v>
      </c>
      <c r="F16" s="8" t="s">
        <v>48</v>
      </c>
      <c r="G16" s="9" t="s">
        <v>326</v>
      </c>
      <c r="H16" s="8">
        <v>87</v>
      </c>
      <c r="I16" s="8" t="s">
        <v>50</v>
      </c>
      <c r="J16" s="9" t="s">
        <v>327</v>
      </c>
      <c r="K16" s="8">
        <v>71</v>
      </c>
      <c r="L16" s="8" t="s">
        <v>48</v>
      </c>
      <c r="M16" s="9" t="s">
        <v>328</v>
      </c>
      <c r="N16" s="8">
        <v>75</v>
      </c>
      <c r="O16" s="8" t="s">
        <v>50</v>
      </c>
      <c r="P16" s="9" t="s">
        <v>329</v>
      </c>
      <c r="Q16" s="8">
        <v>83</v>
      </c>
      <c r="R16" s="8" t="s">
        <v>48</v>
      </c>
      <c r="S16" s="6" t="s">
        <v>47</v>
      </c>
      <c r="W16" s="8">
        <v>397</v>
      </c>
      <c r="X16" s="6">
        <v>79.400000000000006</v>
      </c>
    </row>
    <row r="17" spans="1:24" x14ac:dyDescent="0.25">
      <c r="A17" s="6">
        <v>14147829</v>
      </c>
      <c r="B17" s="6"/>
      <c r="C17" s="6" t="s">
        <v>235</v>
      </c>
      <c r="D17" s="8">
        <v>184</v>
      </c>
      <c r="E17" s="8">
        <v>90</v>
      </c>
      <c r="F17" s="8" t="s">
        <v>50</v>
      </c>
      <c r="G17" s="9" t="s">
        <v>326</v>
      </c>
      <c r="H17" s="8">
        <v>91</v>
      </c>
      <c r="I17" s="8" t="s">
        <v>49</v>
      </c>
      <c r="J17" s="9" t="s">
        <v>327</v>
      </c>
      <c r="K17" s="8">
        <v>86</v>
      </c>
      <c r="L17" s="8" t="s">
        <v>50</v>
      </c>
      <c r="M17" s="9" t="s">
        <v>328</v>
      </c>
      <c r="N17" s="8">
        <v>91</v>
      </c>
      <c r="O17" s="8" t="s">
        <v>49</v>
      </c>
      <c r="P17" s="9" t="s">
        <v>329</v>
      </c>
      <c r="Q17" s="8">
        <v>87</v>
      </c>
      <c r="R17" s="8" t="s">
        <v>48</v>
      </c>
      <c r="S17" s="6" t="s">
        <v>47</v>
      </c>
      <c r="W17" s="8">
        <v>445</v>
      </c>
      <c r="X17" s="6">
        <v>89</v>
      </c>
    </row>
    <row r="18" spans="1:24" x14ac:dyDescent="0.25">
      <c r="A18" s="6">
        <v>14147830</v>
      </c>
      <c r="B18" s="6"/>
      <c r="C18" s="6" t="s">
        <v>252</v>
      </c>
      <c r="D18" s="8">
        <v>184</v>
      </c>
      <c r="E18" s="8">
        <v>86</v>
      </c>
      <c r="F18" s="8" t="s">
        <v>50</v>
      </c>
      <c r="G18" s="9" t="s">
        <v>326</v>
      </c>
      <c r="H18" s="8">
        <v>85</v>
      </c>
      <c r="I18" s="8" t="s">
        <v>50</v>
      </c>
      <c r="J18" s="9" t="s">
        <v>327</v>
      </c>
      <c r="K18" s="8">
        <v>94</v>
      </c>
      <c r="L18" s="8" t="s">
        <v>49</v>
      </c>
      <c r="M18" s="9" t="s">
        <v>328</v>
      </c>
      <c r="N18" s="8">
        <v>74</v>
      </c>
      <c r="O18" s="8" t="s">
        <v>48</v>
      </c>
      <c r="P18" s="9" t="s">
        <v>329</v>
      </c>
      <c r="Q18" s="8">
        <v>81</v>
      </c>
      <c r="R18" s="8" t="s">
        <v>51</v>
      </c>
      <c r="S18" s="6" t="s">
        <v>47</v>
      </c>
      <c r="W18" s="8">
        <v>420</v>
      </c>
      <c r="X18" s="6">
        <v>84</v>
      </c>
    </row>
    <row r="19" spans="1:24" x14ac:dyDescent="0.25">
      <c r="A19" s="6">
        <v>14147831</v>
      </c>
      <c r="B19" s="6"/>
      <c r="C19" s="6" t="s">
        <v>278</v>
      </c>
      <c r="D19" s="8">
        <v>184</v>
      </c>
      <c r="E19" s="8">
        <v>64</v>
      </c>
      <c r="F19" s="8" t="s">
        <v>61</v>
      </c>
      <c r="G19" s="9" t="s">
        <v>326</v>
      </c>
      <c r="H19" s="8">
        <v>80</v>
      </c>
      <c r="I19" s="8" t="s">
        <v>48</v>
      </c>
      <c r="J19" s="9" t="s">
        <v>327</v>
      </c>
      <c r="K19" s="8">
        <v>82</v>
      </c>
      <c r="L19" s="8" t="s">
        <v>50</v>
      </c>
      <c r="M19" s="9" t="s">
        <v>328</v>
      </c>
      <c r="N19" s="8">
        <v>62</v>
      </c>
      <c r="O19" s="8" t="s">
        <v>51</v>
      </c>
      <c r="P19" s="9" t="s">
        <v>329</v>
      </c>
      <c r="Q19" s="8">
        <v>71</v>
      </c>
      <c r="R19" s="8" t="s">
        <v>57</v>
      </c>
      <c r="S19" s="6" t="s">
        <v>47</v>
      </c>
      <c r="W19" s="8">
        <v>359</v>
      </c>
      <c r="X19" s="6">
        <v>71.8</v>
      </c>
    </row>
    <row r="20" spans="1:24" x14ac:dyDescent="0.25">
      <c r="A20" s="6">
        <v>14147832</v>
      </c>
      <c r="B20" s="6"/>
      <c r="C20" s="6" t="s">
        <v>265</v>
      </c>
      <c r="D20" s="8">
        <v>184</v>
      </c>
      <c r="E20" s="8">
        <v>85</v>
      </c>
      <c r="F20" s="8" t="s">
        <v>48</v>
      </c>
      <c r="G20" s="9" t="s">
        <v>326</v>
      </c>
      <c r="H20" s="8">
        <v>76</v>
      </c>
      <c r="I20" s="8" t="s">
        <v>51</v>
      </c>
      <c r="J20" s="9" t="s">
        <v>327</v>
      </c>
      <c r="K20" s="8">
        <v>77</v>
      </c>
      <c r="L20" s="8" t="s">
        <v>48</v>
      </c>
      <c r="M20" s="9" t="s">
        <v>328</v>
      </c>
      <c r="N20" s="8">
        <v>80</v>
      </c>
      <c r="O20" s="8" t="s">
        <v>50</v>
      </c>
      <c r="P20" s="9" t="s">
        <v>329</v>
      </c>
      <c r="Q20" s="8">
        <v>78</v>
      </c>
      <c r="R20" s="8" t="s">
        <v>51</v>
      </c>
      <c r="S20" s="6" t="s">
        <v>47</v>
      </c>
      <c r="W20" s="8">
        <v>396</v>
      </c>
      <c r="X20" s="6">
        <v>79.2</v>
      </c>
    </row>
    <row r="21" spans="1:24" x14ac:dyDescent="0.25">
      <c r="A21" s="6">
        <v>14147833</v>
      </c>
      <c r="B21" s="6"/>
      <c r="C21" s="6" t="s">
        <v>298</v>
      </c>
      <c r="D21" s="8">
        <v>184</v>
      </c>
      <c r="E21" s="8">
        <v>65</v>
      </c>
      <c r="F21" s="8" t="s">
        <v>61</v>
      </c>
      <c r="G21" s="9" t="s">
        <v>326</v>
      </c>
      <c r="H21" s="8">
        <v>77</v>
      </c>
      <c r="I21" s="8" t="s">
        <v>51</v>
      </c>
      <c r="J21" s="9" t="s">
        <v>327</v>
      </c>
      <c r="K21" s="8">
        <v>59</v>
      </c>
      <c r="L21" s="8" t="s">
        <v>57</v>
      </c>
      <c r="M21" s="9" t="s">
        <v>328</v>
      </c>
      <c r="N21" s="8">
        <v>50</v>
      </c>
      <c r="O21" s="8" t="s">
        <v>57</v>
      </c>
      <c r="P21" s="9" t="s">
        <v>329</v>
      </c>
      <c r="Q21" s="8">
        <v>78</v>
      </c>
      <c r="R21" s="8" t="s">
        <v>51</v>
      </c>
      <c r="S21" s="6" t="s">
        <v>47</v>
      </c>
      <c r="W21" s="8">
        <v>329</v>
      </c>
      <c r="X21" s="6">
        <v>65.8</v>
      </c>
    </row>
    <row r="22" spans="1:24" x14ac:dyDescent="0.25">
      <c r="A22" s="6">
        <v>14147834</v>
      </c>
      <c r="B22" s="6"/>
      <c r="C22" s="6" t="s">
        <v>293</v>
      </c>
      <c r="D22" s="8">
        <v>184</v>
      </c>
      <c r="E22" s="8">
        <v>72</v>
      </c>
      <c r="F22" s="8" t="s">
        <v>57</v>
      </c>
      <c r="G22" s="9" t="s">
        <v>326</v>
      </c>
      <c r="H22" s="8">
        <v>88</v>
      </c>
      <c r="I22" s="8" t="s">
        <v>50</v>
      </c>
      <c r="J22" s="9">
        <v>241</v>
      </c>
      <c r="K22" s="8">
        <v>56</v>
      </c>
      <c r="L22" s="8" t="s">
        <v>57</v>
      </c>
      <c r="M22" s="9" t="s">
        <v>328</v>
      </c>
      <c r="N22" s="8">
        <v>49</v>
      </c>
      <c r="O22" s="8" t="s">
        <v>57</v>
      </c>
      <c r="P22" s="9" t="s">
        <v>329</v>
      </c>
      <c r="Q22" s="8">
        <v>70</v>
      </c>
      <c r="R22" s="8" t="s">
        <v>57</v>
      </c>
      <c r="S22" s="6" t="s">
        <v>47</v>
      </c>
      <c r="W22" s="8">
        <v>335</v>
      </c>
      <c r="X22" s="6">
        <v>67</v>
      </c>
    </row>
    <row r="23" spans="1:24" x14ac:dyDescent="0.25">
      <c r="A23" s="6">
        <v>14147835</v>
      </c>
      <c r="B23" s="6"/>
      <c r="C23" s="6" t="s">
        <v>281</v>
      </c>
      <c r="D23" s="8">
        <v>184</v>
      </c>
      <c r="E23" s="8">
        <v>75</v>
      </c>
      <c r="F23" s="8" t="s">
        <v>57</v>
      </c>
      <c r="G23" s="9" t="s">
        <v>326</v>
      </c>
      <c r="H23" s="8">
        <v>78</v>
      </c>
      <c r="I23" s="8" t="s">
        <v>51</v>
      </c>
      <c r="J23" s="9" t="s">
        <v>327</v>
      </c>
      <c r="K23" s="8">
        <v>68</v>
      </c>
      <c r="L23" s="8" t="s">
        <v>51</v>
      </c>
      <c r="M23" s="9" t="s">
        <v>328</v>
      </c>
      <c r="N23" s="8">
        <v>53</v>
      </c>
      <c r="O23" s="8" t="s">
        <v>57</v>
      </c>
      <c r="P23" s="9" t="s">
        <v>329</v>
      </c>
      <c r="Q23" s="8">
        <v>80</v>
      </c>
      <c r="R23" s="8" t="s">
        <v>51</v>
      </c>
      <c r="S23" s="6" t="s">
        <v>47</v>
      </c>
      <c r="W23" s="8">
        <v>354</v>
      </c>
      <c r="X23" s="6">
        <v>70.8</v>
      </c>
    </row>
    <row r="24" spans="1:24" x14ac:dyDescent="0.25">
      <c r="A24" s="6">
        <v>14147836</v>
      </c>
      <c r="B24" s="6"/>
      <c r="C24" s="6" t="s">
        <v>273</v>
      </c>
      <c r="D24" s="8">
        <v>184</v>
      </c>
      <c r="E24" s="8">
        <v>77</v>
      </c>
      <c r="F24" s="8" t="s">
        <v>51</v>
      </c>
      <c r="G24" s="9" t="s">
        <v>326</v>
      </c>
      <c r="H24" s="8">
        <v>74</v>
      </c>
      <c r="I24" s="8" t="s">
        <v>51</v>
      </c>
      <c r="J24" s="9" t="s">
        <v>327</v>
      </c>
      <c r="K24" s="8">
        <v>78</v>
      </c>
      <c r="L24" s="8" t="s">
        <v>48</v>
      </c>
      <c r="M24" s="9" t="s">
        <v>328</v>
      </c>
      <c r="N24" s="8">
        <v>67</v>
      </c>
      <c r="O24" s="8" t="s">
        <v>48</v>
      </c>
      <c r="P24" s="9" t="s">
        <v>329</v>
      </c>
      <c r="Q24" s="8">
        <v>80</v>
      </c>
      <c r="R24" s="8" t="s">
        <v>51</v>
      </c>
      <c r="S24" s="6" t="s">
        <v>47</v>
      </c>
      <c r="W24" s="8">
        <v>376</v>
      </c>
      <c r="X24" s="6">
        <v>75.2</v>
      </c>
    </row>
    <row r="25" spans="1:24" x14ac:dyDescent="0.25">
      <c r="A25" s="6">
        <v>14147837</v>
      </c>
      <c r="B25" s="6"/>
      <c r="C25" s="6" t="s">
        <v>268</v>
      </c>
      <c r="D25" s="8">
        <v>184</v>
      </c>
      <c r="E25" s="8">
        <v>81</v>
      </c>
      <c r="F25" s="8" t="s">
        <v>48</v>
      </c>
      <c r="G25" s="9" t="s">
        <v>326</v>
      </c>
      <c r="H25" s="8">
        <v>82</v>
      </c>
      <c r="I25" s="8" t="s">
        <v>48</v>
      </c>
      <c r="J25" s="9" t="s">
        <v>327</v>
      </c>
      <c r="K25" s="8">
        <v>86</v>
      </c>
      <c r="L25" s="8" t="s">
        <v>50</v>
      </c>
      <c r="M25" s="9" t="s">
        <v>328</v>
      </c>
      <c r="N25" s="8">
        <v>68</v>
      </c>
      <c r="O25" s="8" t="s">
        <v>48</v>
      </c>
      <c r="P25" s="9" t="s">
        <v>329</v>
      </c>
      <c r="Q25" s="8">
        <v>70</v>
      </c>
      <c r="R25" s="8" t="s">
        <v>57</v>
      </c>
      <c r="S25" s="6" t="s">
        <v>47</v>
      </c>
      <c r="W25" s="8">
        <v>387</v>
      </c>
      <c r="X25" s="6">
        <v>77.400000000000006</v>
      </c>
    </row>
    <row r="26" spans="1:24" x14ac:dyDescent="0.25">
      <c r="A26" s="6">
        <v>14147838</v>
      </c>
      <c r="B26" s="6"/>
      <c r="C26" s="6" t="s">
        <v>301</v>
      </c>
      <c r="D26" s="8">
        <v>184</v>
      </c>
      <c r="E26" s="8">
        <v>80</v>
      </c>
      <c r="F26" s="8" t="s">
        <v>51</v>
      </c>
      <c r="G26" s="9" t="s">
        <v>326</v>
      </c>
      <c r="H26" s="8">
        <v>79</v>
      </c>
      <c r="I26" s="8" t="s">
        <v>51</v>
      </c>
      <c r="J26" s="9" t="s">
        <v>327</v>
      </c>
      <c r="K26" s="8">
        <v>38</v>
      </c>
      <c r="L26" s="8" t="s">
        <v>53</v>
      </c>
      <c r="M26" s="9" t="s">
        <v>328</v>
      </c>
      <c r="N26" s="8">
        <v>50</v>
      </c>
      <c r="O26" s="8" t="s">
        <v>57</v>
      </c>
      <c r="P26" s="9" t="s">
        <v>329</v>
      </c>
      <c r="Q26" s="8">
        <v>72</v>
      </c>
      <c r="R26" s="8" t="s">
        <v>57</v>
      </c>
      <c r="S26" s="6" t="s">
        <v>47</v>
      </c>
      <c r="W26" s="8">
        <v>319</v>
      </c>
      <c r="X26" s="6">
        <v>63.8</v>
      </c>
    </row>
    <row r="27" spans="1:24" x14ac:dyDescent="0.25">
      <c r="A27" s="6">
        <v>14147839</v>
      </c>
      <c r="B27" s="6"/>
      <c r="C27" s="6" t="s">
        <v>244</v>
      </c>
      <c r="D27" s="8">
        <v>184</v>
      </c>
      <c r="E27" s="8">
        <v>87</v>
      </c>
      <c r="F27" s="8" t="s">
        <v>50</v>
      </c>
      <c r="G27" s="9" t="s">
        <v>326</v>
      </c>
      <c r="H27" s="8">
        <v>84</v>
      </c>
      <c r="I27" s="8" t="s">
        <v>48</v>
      </c>
      <c r="J27" s="9" t="s">
        <v>327</v>
      </c>
      <c r="K27" s="8">
        <v>88</v>
      </c>
      <c r="L27" s="8" t="s">
        <v>50</v>
      </c>
      <c r="M27" s="9" t="s">
        <v>328</v>
      </c>
      <c r="N27" s="8">
        <v>82</v>
      </c>
      <c r="O27" s="8" t="s">
        <v>50</v>
      </c>
      <c r="P27" s="9" t="s">
        <v>329</v>
      </c>
      <c r="Q27" s="8">
        <v>91</v>
      </c>
      <c r="R27" s="8" t="s">
        <v>50</v>
      </c>
      <c r="S27" s="6" t="s">
        <v>47</v>
      </c>
      <c r="W27" s="8">
        <v>432</v>
      </c>
      <c r="X27" s="6">
        <v>86.4</v>
      </c>
    </row>
    <row r="28" spans="1:24" x14ac:dyDescent="0.25">
      <c r="A28" s="6">
        <v>14147840</v>
      </c>
      <c r="B28" s="6"/>
      <c r="C28" s="6" t="s">
        <v>286</v>
      </c>
      <c r="D28" s="8">
        <v>184</v>
      </c>
      <c r="E28" s="8">
        <v>66</v>
      </c>
      <c r="F28" s="8" t="s">
        <v>61</v>
      </c>
      <c r="G28" s="9" t="s">
        <v>326</v>
      </c>
      <c r="H28" s="8">
        <v>88</v>
      </c>
      <c r="I28" s="8" t="s">
        <v>50</v>
      </c>
      <c r="J28" s="9" t="s">
        <v>327</v>
      </c>
      <c r="K28" s="8">
        <v>55</v>
      </c>
      <c r="L28" s="8" t="s">
        <v>57</v>
      </c>
      <c r="M28" s="9" t="s">
        <v>328</v>
      </c>
      <c r="N28" s="8">
        <v>56</v>
      </c>
      <c r="O28" s="8" t="s">
        <v>57</v>
      </c>
      <c r="P28" s="9" t="s">
        <v>329</v>
      </c>
      <c r="Q28" s="8">
        <v>83</v>
      </c>
      <c r="R28" s="8" t="s">
        <v>48</v>
      </c>
      <c r="S28" s="6" t="s">
        <v>47</v>
      </c>
      <c r="W28" s="8">
        <v>348</v>
      </c>
      <c r="X28" s="6">
        <v>69.599999999999994</v>
      </c>
    </row>
    <row r="29" spans="1:24" x14ac:dyDescent="0.25">
      <c r="A29" s="6">
        <v>14147841</v>
      </c>
      <c r="B29" s="6"/>
      <c r="C29" s="6" t="s">
        <v>312</v>
      </c>
      <c r="D29" s="8">
        <v>184</v>
      </c>
      <c r="E29" s="8">
        <v>65</v>
      </c>
      <c r="F29" s="8" t="s">
        <v>61</v>
      </c>
      <c r="G29" s="9" t="s">
        <v>326</v>
      </c>
      <c r="H29" s="8">
        <v>66</v>
      </c>
      <c r="I29" s="8" t="s">
        <v>61</v>
      </c>
      <c r="J29" s="9">
        <v>241</v>
      </c>
      <c r="K29" s="8">
        <v>37</v>
      </c>
      <c r="L29" s="8" t="s">
        <v>53</v>
      </c>
      <c r="M29" s="9" t="s">
        <v>328</v>
      </c>
      <c r="N29" s="8">
        <v>34</v>
      </c>
      <c r="O29" s="8" t="s">
        <v>93</v>
      </c>
      <c r="P29" s="9" t="s">
        <v>329</v>
      </c>
      <c r="Q29" s="8">
        <v>57</v>
      </c>
      <c r="R29" s="8" t="s">
        <v>53</v>
      </c>
      <c r="S29" s="6" t="s">
        <v>47</v>
      </c>
      <c r="W29" s="8">
        <v>259</v>
      </c>
      <c r="X29" s="6">
        <v>51.8</v>
      </c>
    </row>
    <row r="30" spans="1:24" x14ac:dyDescent="0.25">
      <c r="A30" s="6">
        <v>14147842</v>
      </c>
      <c r="B30" s="6"/>
      <c r="C30" s="6" t="s">
        <v>294</v>
      </c>
      <c r="D30" s="8">
        <v>184</v>
      </c>
      <c r="E30" s="8">
        <v>67</v>
      </c>
      <c r="F30" s="8" t="s">
        <v>61</v>
      </c>
      <c r="G30" s="9" t="s">
        <v>326</v>
      </c>
      <c r="H30" s="8">
        <v>66</v>
      </c>
      <c r="I30" s="8" t="s">
        <v>61</v>
      </c>
      <c r="J30" s="9" t="s">
        <v>327</v>
      </c>
      <c r="K30" s="8">
        <v>78</v>
      </c>
      <c r="L30" s="8" t="s">
        <v>48</v>
      </c>
      <c r="M30" s="9" t="s">
        <v>328</v>
      </c>
      <c r="N30" s="8">
        <v>61</v>
      </c>
      <c r="O30" s="8" t="s">
        <v>51</v>
      </c>
      <c r="P30" s="9" t="s">
        <v>329</v>
      </c>
      <c r="Q30" s="8">
        <v>63</v>
      </c>
      <c r="R30" s="8" t="s">
        <v>61</v>
      </c>
      <c r="S30" s="6" t="s">
        <v>47</v>
      </c>
      <c r="W30" s="8">
        <v>335</v>
      </c>
      <c r="X30" s="6">
        <v>67</v>
      </c>
    </row>
    <row r="31" spans="1:24" x14ac:dyDescent="0.25">
      <c r="A31" s="6">
        <v>14147901</v>
      </c>
      <c r="B31" s="6"/>
      <c r="C31" s="6" t="s">
        <v>250</v>
      </c>
      <c r="D31" s="8">
        <v>184</v>
      </c>
      <c r="E31" s="8">
        <v>88</v>
      </c>
      <c r="F31" s="8" t="s">
        <v>50</v>
      </c>
      <c r="G31" s="9" t="s">
        <v>326</v>
      </c>
      <c r="H31" s="8">
        <v>96</v>
      </c>
      <c r="I31" s="8" t="s">
        <v>49</v>
      </c>
      <c r="J31" s="9" t="s">
        <v>327</v>
      </c>
      <c r="K31" s="8">
        <v>80</v>
      </c>
      <c r="L31" s="8" t="s">
        <v>48</v>
      </c>
      <c r="M31" s="9" t="s">
        <v>328</v>
      </c>
      <c r="N31" s="8">
        <v>80</v>
      </c>
      <c r="O31" s="8" t="s">
        <v>50</v>
      </c>
      <c r="P31" s="9" t="s">
        <v>329</v>
      </c>
      <c r="Q31" s="8">
        <v>77</v>
      </c>
      <c r="R31" s="8" t="s">
        <v>51</v>
      </c>
      <c r="S31" s="6" t="s">
        <v>47</v>
      </c>
      <c r="W31" s="8">
        <v>421</v>
      </c>
      <c r="X31" s="6">
        <v>84.2</v>
      </c>
    </row>
    <row r="32" spans="1:24" x14ac:dyDescent="0.25">
      <c r="A32" s="6">
        <v>14147905</v>
      </c>
      <c r="B32" s="6"/>
      <c r="C32" s="6" t="s">
        <v>263</v>
      </c>
      <c r="D32" s="8">
        <v>184</v>
      </c>
      <c r="E32" s="8">
        <v>62</v>
      </c>
      <c r="F32" s="8" t="s">
        <v>61</v>
      </c>
      <c r="G32" s="9" t="s">
        <v>326</v>
      </c>
      <c r="H32" s="8">
        <v>86</v>
      </c>
      <c r="I32" s="8" t="s">
        <v>50</v>
      </c>
      <c r="J32" s="9">
        <v>241</v>
      </c>
      <c r="K32" s="8">
        <v>47</v>
      </c>
      <c r="L32" s="8" t="s">
        <v>61</v>
      </c>
      <c r="M32" s="9" t="s">
        <v>328</v>
      </c>
      <c r="N32" s="8">
        <v>42</v>
      </c>
      <c r="O32" s="8" t="s">
        <v>61</v>
      </c>
      <c r="P32" s="9" t="s">
        <v>329</v>
      </c>
      <c r="Q32" s="8">
        <v>70</v>
      </c>
      <c r="R32" s="8" t="s">
        <v>57</v>
      </c>
      <c r="S32" s="6" t="s">
        <v>47</v>
      </c>
      <c r="W32" s="8">
        <v>307</v>
      </c>
      <c r="X32" s="6">
        <v>61.4</v>
      </c>
    </row>
    <row r="33" spans="1:25" ht="15.75" thickBot="1" x14ac:dyDescent="0.3"/>
    <row r="34" spans="1:25" ht="24.75" thickBot="1" x14ac:dyDescent="0.3">
      <c r="A34" s="10" t="s">
        <v>330</v>
      </c>
      <c r="B34" s="10"/>
      <c r="C34" s="10" t="s">
        <v>331</v>
      </c>
      <c r="D34" s="10" t="s">
        <v>332</v>
      </c>
      <c r="E34" s="10" t="s">
        <v>108</v>
      </c>
      <c r="F34" s="10" t="s">
        <v>333</v>
      </c>
      <c r="G34" s="10" t="s">
        <v>197</v>
      </c>
      <c r="H34" s="10" t="s">
        <v>198</v>
      </c>
      <c r="I34" s="10" t="s">
        <v>199</v>
      </c>
      <c r="J34" s="10" t="s">
        <v>200</v>
      </c>
      <c r="K34" s="10" t="s">
        <v>201</v>
      </c>
      <c r="L34" s="10" t="s">
        <v>202</v>
      </c>
      <c r="M34" s="10" t="s">
        <v>49</v>
      </c>
      <c r="N34" s="10" t="s">
        <v>50</v>
      </c>
      <c r="O34" s="10" t="s">
        <v>48</v>
      </c>
      <c r="P34" s="10" t="s">
        <v>51</v>
      </c>
      <c r="Q34" s="10" t="s">
        <v>57</v>
      </c>
      <c r="R34" s="10" t="s">
        <v>61</v>
      </c>
      <c r="S34" s="10" t="s">
        <v>53</v>
      </c>
      <c r="T34" s="10" t="s">
        <v>93</v>
      </c>
      <c r="U34" s="10" t="s">
        <v>203</v>
      </c>
      <c r="V34" s="10" t="s">
        <v>334</v>
      </c>
      <c r="W34" s="10" t="s">
        <v>335</v>
      </c>
      <c r="X34" s="10" t="s">
        <v>206</v>
      </c>
      <c r="Y34" s="10" t="s">
        <v>336</v>
      </c>
    </row>
    <row r="35" spans="1:25" ht="15.75" thickBot="1" x14ac:dyDescent="0.3">
      <c r="A35" s="11">
        <v>31</v>
      </c>
      <c r="B35" s="11"/>
      <c r="C35" s="11">
        <v>31</v>
      </c>
      <c r="D35" s="11">
        <v>0</v>
      </c>
      <c r="E35" s="11">
        <v>0</v>
      </c>
      <c r="F35" s="11">
        <v>100</v>
      </c>
      <c r="G35" s="11">
        <v>0</v>
      </c>
      <c r="H35" s="11">
        <v>0</v>
      </c>
      <c r="I35" s="11">
        <v>1</v>
      </c>
      <c r="J35" s="11">
        <v>13</v>
      </c>
      <c r="K35" s="11">
        <v>15</v>
      </c>
      <c r="L35" s="11">
        <v>2</v>
      </c>
      <c r="M35" s="10">
        <v>19</v>
      </c>
      <c r="N35" s="10">
        <v>37</v>
      </c>
      <c r="O35" s="10">
        <v>28</v>
      </c>
      <c r="P35" s="10">
        <v>28</v>
      </c>
      <c r="Q35" s="10">
        <v>23</v>
      </c>
      <c r="R35" s="10">
        <v>15</v>
      </c>
      <c r="S35" s="10">
        <v>4</v>
      </c>
      <c r="T35" s="10">
        <v>1</v>
      </c>
      <c r="U35" s="10">
        <v>0</v>
      </c>
      <c r="V35" s="10">
        <v>155</v>
      </c>
      <c r="W35" s="11">
        <v>865</v>
      </c>
      <c r="X35" s="11">
        <v>69.760000000000005</v>
      </c>
      <c r="Y35" s="11">
        <v>379.52</v>
      </c>
    </row>
    <row r="36" spans="1:25" ht="15.75" thickBot="1" x14ac:dyDescent="0.3"/>
    <row r="37" spans="1:25" ht="36.75" thickBot="1" x14ac:dyDescent="0.3">
      <c r="A37" s="10" t="s">
        <v>337</v>
      </c>
      <c r="B37" s="10" t="s">
        <v>345</v>
      </c>
      <c r="C37" s="10" t="s">
        <v>338</v>
      </c>
      <c r="D37" s="10" t="s">
        <v>330</v>
      </c>
      <c r="E37" s="10" t="s">
        <v>331</v>
      </c>
      <c r="F37" s="10" t="s">
        <v>211</v>
      </c>
      <c r="G37" s="10" t="s">
        <v>49</v>
      </c>
      <c r="H37" s="10" t="s">
        <v>50</v>
      </c>
      <c r="I37" s="10" t="s">
        <v>48</v>
      </c>
      <c r="J37" s="10" t="s">
        <v>51</v>
      </c>
      <c r="K37" s="10" t="s">
        <v>57</v>
      </c>
      <c r="L37" s="10" t="s">
        <v>61</v>
      </c>
      <c r="M37" s="10" t="s">
        <v>53</v>
      </c>
      <c r="N37" s="10" t="s">
        <v>93</v>
      </c>
      <c r="O37" s="10" t="s">
        <v>203</v>
      </c>
      <c r="P37" s="10" t="s">
        <v>212</v>
      </c>
      <c r="Q37" s="10" t="s">
        <v>213</v>
      </c>
      <c r="R37" s="10" t="s">
        <v>214</v>
      </c>
      <c r="S37" s="10" t="s">
        <v>215</v>
      </c>
      <c r="T37" s="10" t="s">
        <v>216</v>
      </c>
      <c r="U37" s="10" t="s">
        <v>202</v>
      </c>
      <c r="V37" s="10" t="s">
        <v>335</v>
      </c>
      <c r="W37" s="10" t="s">
        <v>206</v>
      </c>
      <c r="X37" s="10" t="s">
        <v>336</v>
      </c>
    </row>
    <row r="38" spans="1:25" ht="15.75" thickBot="1" x14ac:dyDescent="0.3">
      <c r="A38" s="11">
        <v>184</v>
      </c>
      <c r="B38" s="11" t="s">
        <v>350</v>
      </c>
      <c r="C38" s="11" t="s">
        <v>316</v>
      </c>
      <c r="D38" s="11">
        <v>31</v>
      </c>
      <c r="E38" s="11">
        <v>31</v>
      </c>
      <c r="F38" s="11">
        <v>100</v>
      </c>
      <c r="G38" s="11">
        <v>1</v>
      </c>
      <c r="H38" s="11">
        <v>7</v>
      </c>
      <c r="I38" s="11">
        <v>6</v>
      </c>
      <c r="J38" s="11">
        <v>5</v>
      </c>
      <c r="K38" s="11">
        <v>4</v>
      </c>
      <c r="L38" s="11">
        <v>8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11</v>
      </c>
      <c r="T38" s="11">
        <v>18</v>
      </c>
      <c r="U38" s="11">
        <v>2</v>
      </c>
      <c r="V38" s="11">
        <v>158</v>
      </c>
      <c r="W38" s="11">
        <v>63.71</v>
      </c>
      <c r="X38" s="11">
        <v>77.739999999999995</v>
      </c>
    </row>
    <row r="39" spans="1:25" ht="15.75" thickBot="1" x14ac:dyDescent="0.3">
      <c r="A39" s="11">
        <v>2</v>
      </c>
      <c r="B39" s="11" t="s">
        <v>351</v>
      </c>
      <c r="C39" s="11" t="s">
        <v>217</v>
      </c>
      <c r="D39" s="11">
        <v>31</v>
      </c>
      <c r="E39" s="11">
        <v>31</v>
      </c>
      <c r="F39" s="11">
        <v>100</v>
      </c>
      <c r="G39" s="11">
        <v>10</v>
      </c>
      <c r="H39" s="11">
        <v>8</v>
      </c>
      <c r="I39" s="11">
        <v>5</v>
      </c>
      <c r="J39" s="11">
        <v>6</v>
      </c>
      <c r="K39" s="11">
        <v>0</v>
      </c>
      <c r="L39" s="11">
        <v>2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3</v>
      </c>
      <c r="T39" s="11">
        <v>17</v>
      </c>
      <c r="U39" s="11">
        <v>11</v>
      </c>
      <c r="V39" s="11">
        <v>202</v>
      </c>
      <c r="W39" s="11">
        <v>81.45</v>
      </c>
      <c r="X39" s="11">
        <v>85.26</v>
      </c>
    </row>
    <row r="40" spans="1:25" ht="15.75" thickBot="1" x14ac:dyDescent="0.3">
      <c r="A40" s="11">
        <v>41</v>
      </c>
      <c r="B40" s="11" t="s">
        <v>352</v>
      </c>
      <c r="C40" s="11" t="s">
        <v>320</v>
      </c>
      <c r="D40" s="11">
        <v>27</v>
      </c>
      <c r="E40" s="11">
        <v>27</v>
      </c>
      <c r="F40" s="11">
        <v>100</v>
      </c>
      <c r="G40" s="11">
        <v>2</v>
      </c>
      <c r="H40" s="11">
        <v>10</v>
      </c>
      <c r="I40" s="11">
        <v>6</v>
      </c>
      <c r="J40" s="11">
        <v>4</v>
      </c>
      <c r="K40" s="11">
        <v>4</v>
      </c>
      <c r="L40" s="11">
        <v>0</v>
      </c>
      <c r="M40" s="11">
        <v>1</v>
      </c>
      <c r="N40" s="11">
        <v>0</v>
      </c>
      <c r="O40" s="11">
        <v>0</v>
      </c>
      <c r="P40" s="11">
        <v>0</v>
      </c>
      <c r="Q40" s="11">
        <v>1</v>
      </c>
      <c r="R40" s="11">
        <v>4</v>
      </c>
      <c r="S40" s="11">
        <v>5</v>
      </c>
      <c r="T40" s="11">
        <v>15</v>
      </c>
      <c r="U40" s="11">
        <v>2</v>
      </c>
      <c r="V40" s="11">
        <v>160</v>
      </c>
      <c r="W40" s="11">
        <v>74.069999999999993</v>
      </c>
      <c r="X40" s="11">
        <v>75.11</v>
      </c>
    </row>
    <row r="41" spans="1:25" ht="15.75" thickBot="1" x14ac:dyDescent="0.3">
      <c r="A41" s="11">
        <v>86</v>
      </c>
      <c r="B41" s="11" t="s">
        <v>353</v>
      </c>
      <c r="C41" s="11" t="s">
        <v>317</v>
      </c>
      <c r="D41" s="11">
        <v>31</v>
      </c>
      <c r="E41" s="11">
        <v>31</v>
      </c>
      <c r="F41" s="11">
        <v>100</v>
      </c>
      <c r="G41" s="11">
        <v>4</v>
      </c>
      <c r="H41" s="11">
        <v>9</v>
      </c>
      <c r="I41" s="11">
        <v>4</v>
      </c>
      <c r="J41" s="11">
        <v>3</v>
      </c>
      <c r="K41" s="11">
        <v>7</v>
      </c>
      <c r="L41" s="11">
        <v>3</v>
      </c>
      <c r="M41" s="11">
        <v>0</v>
      </c>
      <c r="N41" s="11">
        <v>1</v>
      </c>
      <c r="O41" s="11">
        <v>0</v>
      </c>
      <c r="P41" s="11">
        <v>0</v>
      </c>
      <c r="Q41" s="11">
        <v>3</v>
      </c>
      <c r="R41" s="11">
        <v>9</v>
      </c>
      <c r="S41" s="11">
        <v>6</v>
      </c>
      <c r="T41" s="11">
        <v>11</v>
      </c>
      <c r="U41" s="11">
        <v>2</v>
      </c>
      <c r="V41" s="11">
        <v>172</v>
      </c>
      <c r="W41" s="11">
        <v>69.349999999999994</v>
      </c>
      <c r="X41" s="11">
        <v>66.099999999999994</v>
      </c>
    </row>
    <row r="42" spans="1:25" ht="15.75" thickBot="1" x14ac:dyDescent="0.3">
      <c r="A42" s="11">
        <v>87</v>
      </c>
      <c r="B42" s="11" t="s">
        <v>346</v>
      </c>
      <c r="C42" s="11" t="s">
        <v>318</v>
      </c>
      <c r="D42" s="11">
        <v>31</v>
      </c>
      <c r="E42" s="11">
        <v>31</v>
      </c>
      <c r="F42" s="11">
        <v>100</v>
      </c>
      <c r="G42" s="11">
        <v>2</v>
      </c>
      <c r="H42" s="11">
        <v>3</v>
      </c>
      <c r="I42" s="11">
        <v>7</v>
      </c>
      <c r="J42" s="11">
        <v>10</v>
      </c>
      <c r="K42" s="11">
        <v>7</v>
      </c>
      <c r="L42" s="11">
        <v>1</v>
      </c>
      <c r="M42" s="11">
        <v>1</v>
      </c>
      <c r="N42" s="11">
        <v>0</v>
      </c>
      <c r="O42" s="11">
        <v>0</v>
      </c>
      <c r="P42" s="11">
        <v>0</v>
      </c>
      <c r="Q42" s="11">
        <v>0</v>
      </c>
      <c r="R42" s="11">
        <v>1</v>
      </c>
      <c r="S42" s="11">
        <v>8</v>
      </c>
      <c r="T42" s="11">
        <v>17</v>
      </c>
      <c r="U42" s="11">
        <v>5</v>
      </c>
      <c r="V42" s="11">
        <v>162</v>
      </c>
      <c r="W42" s="11">
        <v>65.319999999999993</v>
      </c>
      <c r="X42" s="11">
        <v>79.16</v>
      </c>
    </row>
    <row r="43" spans="1:25" ht="15.75" thickBot="1" x14ac:dyDescent="0.3">
      <c r="A43" s="11">
        <v>241</v>
      </c>
      <c r="B43" s="11" t="s">
        <v>352</v>
      </c>
      <c r="C43" s="11" t="s">
        <v>344</v>
      </c>
      <c r="D43" s="11">
        <v>4</v>
      </c>
      <c r="E43" s="11">
        <v>4</v>
      </c>
      <c r="F43" s="11">
        <v>100</v>
      </c>
      <c r="G43" s="11">
        <v>0</v>
      </c>
      <c r="H43" s="11">
        <v>0</v>
      </c>
      <c r="I43" s="11">
        <v>0</v>
      </c>
      <c r="J43" s="11">
        <v>0</v>
      </c>
      <c r="K43" s="11">
        <v>1</v>
      </c>
      <c r="L43" s="11">
        <v>1</v>
      </c>
      <c r="M43" s="11">
        <v>2</v>
      </c>
      <c r="N43" s="11">
        <v>0</v>
      </c>
      <c r="O43" s="11">
        <v>0</v>
      </c>
      <c r="P43" s="11">
        <v>0</v>
      </c>
      <c r="Q43" s="11">
        <v>2</v>
      </c>
      <c r="R43" s="11">
        <v>2</v>
      </c>
      <c r="S43" s="11">
        <v>0</v>
      </c>
      <c r="T43" s="11">
        <v>0</v>
      </c>
      <c r="U43" s="11">
        <v>0</v>
      </c>
      <c r="V43" s="11">
        <v>11</v>
      </c>
      <c r="W43" s="11">
        <v>34.380000000000003</v>
      </c>
      <c r="X43" s="11">
        <v>45.25</v>
      </c>
    </row>
    <row r="44" spans="1:25" ht="15.75" thickBot="1" x14ac:dyDescent="0.3"/>
    <row r="45" spans="1:25" ht="15.75" thickBot="1" x14ac:dyDescent="0.3">
      <c r="A45" s="12" t="s">
        <v>340</v>
      </c>
      <c r="B45" s="12"/>
      <c r="C45" s="12" t="s">
        <v>341</v>
      </c>
      <c r="D45" s="12">
        <v>184</v>
      </c>
      <c r="E45" s="12" t="s">
        <v>342</v>
      </c>
      <c r="F45" s="12">
        <v>2</v>
      </c>
      <c r="G45" s="12" t="s">
        <v>342</v>
      </c>
      <c r="H45" s="12">
        <v>41</v>
      </c>
      <c r="I45" s="12" t="s">
        <v>342</v>
      </c>
      <c r="J45" s="12">
        <v>86</v>
      </c>
      <c r="K45" s="12" t="s">
        <v>342</v>
      </c>
      <c r="L45" s="12">
        <v>87</v>
      </c>
      <c r="M45" s="12" t="s">
        <v>342</v>
      </c>
      <c r="N45" s="12">
        <v>241</v>
      </c>
      <c r="O45" s="12" t="s">
        <v>342</v>
      </c>
      <c r="P45" s="12" t="s">
        <v>343</v>
      </c>
      <c r="Q45" s="12" t="s">
        <v>211</v>
      </c>
      <c r="R45" s="12" t="s">
        <v>32</v>
      </c>
    </row>
    <row r="46" spans="1:25" ht="15.75" thickBot="1" x14ac:dyDescent="0.3">
      <c r="A46" s="13">
        <v>14147824</v>
      </c>
      <c r="B46" s="13"/>
      <c r="C46" s="13" t="s">
        <v>228</v>
      </c>
      <c r="D46" s="13">
        <v>82</v>
      </c>
      <c r="E46" s="13" t="s">
        <v>48</v>
      </c>
      <c r="F46" s="13">
        <v>97</v>
      </c>
      <c r="G46" s="13" t="s">
        <v>49</v>
      </c>
      <c r="H46" s="13">
        <v>93</v>
      </c>
      <c r="I46" s="13" t="s">
        <v>49</v>
      </c>
      <c r="J46" s="13">
        <v>94</v>
      </c>
      <c r="K46" s="13" t="s">
        <v>49</v>
      </c>
      <c r="L46" s="13">
        <v>91</v>
      </c>
      <c r="M46" s="13" t="s">
        <v>50</v>
      </c>
      <c r="N46" s="13" t="s">
        <v>2</v>
      </c>
      <c r="O46" s="13" t="s">
        <v>2</v>
      </c>
      <c r="P46" s="13">
        <v>457</v>
      </c>
      <c r="Q46" s="13">
        <v>91.4</v>
      </c>
      <c r="R46" s="13" t="s">
        <v>47</v>
      </c>
    </row>
    <row r="47" spans="1:25" ht="15.75" thickBot="1" x14ac:dyDescent="0.3">
      <c r="A47" s="13">
        <v>14147819</v>
      </c>
      <c r="B47" s="13"/>
      <c r="C47" s="13" t="s">
        <v>232</v>
      </c>
      <c r="D47" s="13">
        <v>88</v>
      </c>
      <c r="E47" s="13" t="s">
        <v>50</v>
      </c>
      <c r="F47" s="13">
        <v>97</v>
      </c>
      <c r="G47" s="13" t="s">
        <v>49</v>
      </c>
      <c r="H47" s="13">
        <v>87</v>
      </c>
      <c r="I47" s="13" t="s">
        <v>50</v>
      </c>
      <c r="J47" s="13">
        <v>86</v>
      </c>
      <c r="K47" s="13" t="s">
        <v>49</v>
      </c>
      <c r="L47" s="13">
        <v>95</v>
      </c>
      <c r="M47" s="13" t="s">
        <v>49</v>
      </c>
      <c r="N47" s="13" t="s">
        <v>2</v>
      </c>
      <c r="O47" s="13" t="s">
        <v>2</v>
      </c>
      <c r="P47" s="13">
        <v>453</v>
      </c>
      <c r="Q47" s="13">
        <v>90.6</v>
      </c>
      <c r="R47" s="13" t="s">
        <v>47</v>
      </c>
    </row>
    <row r="48" spans="1:25" ht="15.75" thickBot="1" x14ac:dyDescent="0.3">
      <c r="A48" s="13">
        <v>14147829</v>
      </c>
      <c r="B48" s="13"/>
      <c r="C48" s="13" t="s">
        <v>235</v>
      </c>
      <c r="D48" s="13">
        <v>90</v>
      </c>
      <c r="E48" s="13" t="s">
        <v>50</v>
      </c>
      <c r="F48" s="13">
        <v>91</v>
      </c>
      <c r="G48" s="13" t="s">
        <v>49</v>
      </c>
      <c r="H48" s="13">
        <v>86</v>
      </c>
      <c r="I48" s="13" t="s">
        <v>50</v>
      </c>
      <c r="J48" s="13">
        <v>91</v>
      </c>
      <c r="K48" s="13" t="s">
        <v>49</v>
      </c>
      <c r="L48" s="13">
        <v>87</v>
      </c>
      <c r="M48" s="13" t="s">
        <v>48</v>
      </c>
      <c r="N48" s="13" t="s">
        <v>2</v>
      </c>
      <c r="O48" s="13" t="s">
        <v>2</v>
      </c>
      <c r="P48" s="13">
        <v>445</v>
      </c>
      <c r="Q48" s="13">
        <v>89</v>
      </c>
      <c r="R48" s="13" t="s">
        <v>47</v>
      </c>
    </row>
    <row r="49" spans="1:18" ht="15.75" thickBot="1" x14ac:dyDescent="0.3">
      <c r="A49" s="13">
        <v>14147816</v>
      </c>
      <c r="B49" s="13"/>
      <c r="C49" s="13" t="s">
        <v>241</v>
      </c>
      <c r="D49" s="13">
        <v>76</v>
      </c>
      <c r="E49" s="13" t="s">
        <v>51</v>
      </c>
      <c r="F49" s="13">
        <v>93</v>
      </c>
      <c r="G49" s="13" t="s">
        <v>49</v>
      </c>
      <c r="H49" s="13">
        <v>86</v>
      </c>
      <c r="I49" s="13" t="s">
        <v>50</v>
      </c>
      <c r="J49" s="13">
        <v>88</v>
      </c>
      <c r="K49" s="13" t="s">
        <v>49</v>
      </c>
      <c r="L49" s="13">
        <v>91</v>
      </c>
      <c r="M49" s="13" t="s">
        <v>50</v>
      </c>
      <c r="N49" s="13" t="s">
        <v>2</v>
      </c>
      <c r="O49" s="13" t="s">
        <v>2</v>
      </c>
      <c r="P49" s="13">
        <v>434</v>
      </c>
      <c r="Q49" s="13">
        <v>86.8</v>
      </c>
      <c r="R49" s="13" t="s">
        <v>47</v>
      </c>
    </row>
    <row r="50" spans="1:18" ht="15.75" thickBot="1" x14ac:dyDescent="0.3">
      <c r="A50" s="13">
        <v>14147820</v>
      </c>
      <c r="B50" s="13"/>
      <c r="C50" s="13" t="s">
        <v>242</v>
      </c>
      <c r="D50" s="13">
        <v>92</v>
      </c>
      <c r="E50" s="13" t="s">
        <v>49</v>
      </c>
      <c r="F50" s="13">
        <v>90</v>
      </c>
      <c r="G50" s="13" t="s">
        <v>50</v>
      </c>
      <c r="H50" s="13">
        <v>87</v>
      </c>
      <c r="I50" s="13" t="s">
        <v>50</v>
      </c>
      <c r="J50" s="13">
        <v>82</v>
      </c>
      <c r="K50" s="13" t="s">
        <v>50</v>
      </c>
      <c r="L50" s="13">
        <v>83</v>
      </c>
      <c r="M50" s="13" t="s">
        <v>48</v>
      </c>
      <c r="N50" s="13" t="s">
        <v>2</v>
      </c>
      <c r="O50" s="13" t="s">
        <v>2</v>
      </c>
      <c r="P50" s="13">
        <v>434</v>
      </c>
      <c r="Q50" s="13">
        <v>86.8</v>
      </c>
      <c r="R50" s="13" t="s">
        <v>47</v>
      </c>
    </row>
    <row r="51" spans="1:18" ht="15.75" thickBot="1" x14ac:dyDescent="0.3">
      <c r="A51" s="13">
        <v>14147817</v>
      </c>
      <c r="B51" s="13"/>
      <c r="C51" s="13" t="s">
        <v>243</v>
      </c>
      <c r="D51" s="13">
        <v>84</v>
      </c>
      <c r="E51" s="13" t="s">
        <v>48</v>
      </c>
      <c r="F51" s="13">
        <v>95</v>
      </c>
      <c r="G51" s="13" t="s">
        <v>49</v>
      </c>
      <c r="H51" s="13">
        <v>78</v>
      </c>
      <c r="I51" s="13" t="s">
        <v>48</v>
      </c>
      <c r="J51" s="13">
        <v>81</v>
      </c>
      <c r="K51" s="13" t="s">
        <v>50</v>
      </c>
      <c r="L51" s="13">
        <v>95</v>
      </c>
      <c r="M51" s="13" t="s">
        <v>49</v>
      </c>
      <c r="N51" s="13" t="s">
        <v>2</v>
      </c>
      <c r="O51" s="13" t="s">
        <v>2</v>
      </c>
      <c r="P51" s="13">
        <v>433</v>
      </c>
      <c r="Q51" s="13">
        <v>86.6</v>
      </c>
      <c r="R51" s="13" t="s">
        <v>47</v>
      </c>
    </row>
    <row r="52" spans="1:18" ht="15.75" thickBot="1" x14ac:dyDescent="0.3">
      <c r="A52" s="13">
        <v>14147839</v>
      </c>
      <c r="B52" s="13"/>
      <c r="C52" s="13" t="s">
        <v>244</v>
      </c>
      <c r="D52" s="13">
        <v>87</v>
      </c>
      <c r="E52" s="13" t="s">
        <v>50</v>
      </c>
      <c r="F52" s="13">
        <v>84</v>
      </c>
      <c r="G52" s="13" t="s">
        <v>48</v>
      </c>
      <c r="H52" s="13">
        <v>88</v>
      </c>
      <c r="I52" s="13" t="s">
        <v>50</v>
      </c>
      <c r="J52" s="13">
        <v>82</v>
      </c>
      <c r="K52" s="13" t="s">
        <v>50</v>
      </c>
      <c r="L52" s="13">
        <v>91</v>
      </c>
      <c r="M52" s="13" t="s">
        <v>50</v>
      </c>
      <c r="N52" s="13" t="s">
        <v>2</v>
      </c>
      <c r="O52" s="13" t="s">
        <v>2</v>
      </c>
      <c r="P52" s="13">
        <v>432</v>
      </c>
      <c r="Q52" s="13">
        <v>86.4</v>
      </c>
      <c r="R52" s="13" t="s">
        <v>47</v>
      </c>
    </row>
    <row r="53" spans="1:18" ht="15.75" thickBot="1" x14ac:dyDescent="0.3">
      <c r="A53" s="13">
        <v>14147822</v>
      </c>
      <c r="B53" s="13"/>
      <c r="C53" s="13" t="s">
        <v>247</v>
      </c>
      <c r="D53" s="13">
        <v>86</v>
      </c>
      <c r="E53" s="13" t="s">
        <v>50</v>
      </c>
      <c r="F53" s="13">
        <v>91</v>
      </c>
      <c r="G53" s="13" t="s">
        <v>49</v>
      </c>
      <c r="H53" s="13">
        <v>87</v>
      </c>
      <c r="I53" s="13" t="s">
        <v>50</v>
      </c>
      <c r="J53" s="13">
        <v>80</v>
      </c>
      <c r="K53" s="13" t="s">
        <v>50</v>
      </c>
      <c r="L53" s="13">
        <v>84</v>
      </c>
      <c r="M53" s="13" t="s">
        <v>48</v>
      </c>
      <c r="N53" s="13" t="s">
        <v>2</v>
      </c>
      <c r="O53" s="13" t="s">
        <v>2</v>
      </c>
      <c r="P53" s="13">
        <v>428</v>
      </c>
      <c r="Q53" s="13">
        <v>85.6</v>
      </c>
      <c r="R53" s="13" t="s">
        <v>47</v>
      </c>
    </row>
    <row r="54" spans="1:18" ht="15.75" thickBot="1" x14ac:dyDescent="0.3">
      <c r="A54" s="13">
        <v>14147901</v>
      </c>
      <c r="B54" s="13"/>
      <c r="C54" s="13" t="s">
        <v>250</v>
      </c>
      <c r="D54" s="13">
        <v>88</v>
      </c>
      <c r="E54" s="13" t="s">
        <v>50</v>
      </c>
      <c r="F54" s="13">
        <v>96</v>
      </c>
      <c r="G54" s="13" t="s">
        <v>49</v>
      </c>
      <c r="H54" s="13">
        <v>80</v>
      </c>
      <c r="I54" s="13" t="s">
        <v>48</v>
      </c>
      <c r="J54" s="13">
        <v>80</v>
      </c>
      <c r="K54" s="13" t="s">
        <v>50</v>
      </c>
      <c r="L54" s="13">
        <v>77</v>
      </c>
      <c r="M54" s="13" t="s">
        <v>51</v>
      </c>
      <c r="N54" s="13" t="s">
        <v>2</v>
      </c>
      <c r="O54" s="13" t="s">
        <v>2</v>
      </c>
      <c r="P54" s="13">
        <v>421</v>
      </c>
      <c r="Q54" s="13">
        <v>84.2</v>
      </c>
      <c r="R54" s="13" t="s">
        <v>47</v>
      </c>
    </row>
    <row r="55" spans="1:18" ht="15.75" thickBot="1" x14ac:dyDescent="0.3">
      <c r="A55" s="13">
        <v>14147830</v>
      </c>
      <c r="B55" s="13"/>
      <c r="C55" s="13" t="s">
        <v>252</v>
      </c>
      <c r="D55" s="13">
        <v>86</v>
      </c>
      <c r="E55" s="13" t="s">
        <v>50</v>
      </c>
      <c r="F55" s="13">
        <v>85</v>
      </c>
      <c r="G55" s="13" t="s">
        <v>50</v>
      </c>
      <c r="H55" s="13">
        <v>94</v>
      </c>
      <c r="I55" s="13" t="s">
        <v>49</v>
      </c>
      <c r="J55" s="13">
        <v>74</v>
      </c>
      <c r="K55" s="13" t="s">
        <v>48</v>
      </c>
      <c r="L55" s="13">
        <v>81</v>
      </c>
      <c r="M55" s="13" t="s">
        <v>51</v>
      </c>
      <c r="N55" s="13" t="s">
        <v>2</v>
      </c>
      <c r="O55" s="13" t="s">
        <v>2</v>
      </c>
      <c r="P55" s="13">
        <v>420</v>
      </c>
      <c r="Q55" s="13">
        <v>84</v>
      </c>
      <c r="R55" s="13" t="s">
        <v>47</v>
      </c>
    </row>
    <row r="56" spans="1:18" ht="15.75" thickBot="1" x14ac:dyDescent="0.3">
      <c r="A56" s="13">
        <v>14147825</v>
      </c>
      <c r="B56" s="13"/>
      <c r="C56" s="13" t="s">
        <v>258</v>
      </c>
      <c r="D56" s="13">
        <v>89</v>
      </c>
      <c r="E56" s="13" t="s">
        <v>50</v>
      </c>
      <c r="F56" s="13">
        <v>94</v>
      </c>
      <c r="G56" s="13" t="s">
        <v>49</v>
      </c>
      <c r="H56" s="13">
        <v>62</v>
      </c>
      <c r="I56" s="13" t="s">
        <v>51</v>
      </c>
      <c r="J56" s="13">
        <v>75</v>
      </c>
      <c r="K56" s="13" t="s">
        <v>50</v>
      </c>
      <c r="L56" s="13">
        <v>84</v>
      </c>
      <c r="M56" s="13" t="s">
        <v>48</v>
      </c>
      <c r="N56" s="13" t="s">
        <v>2</v>
      </c>
      <c r="O56" s="13" t="s">
        <v>2</v>
      </c>
      <c r="P56" s="13">
        <v>404</v>
      </c>
      <c r="Q56" s="13">
        <v>80.8</v>
      </c>
      <c r="R56" s="13" t="s">
        <v>47</v>
      </c>
    </row>
    <row r="57" spans="1:18" ht="15.75" thickBot="1" x14ac:dyDescent="0.3">
      <c r="A57" s="13">
        <v>14147814</v>
      </c>
      <c r="B57" s="13"/>
      <c r="C57" s="13" t="s">
        <v>260</v>
      </c>
      <c r="D57" s="13">
        <v>85</v>
      </c>
      <c r="E57" s="13" t="s">
        <v>48</v>
      </c>
      <c r="F57" s="13">
        <v>94</v>
      </c>
      <c r="G57" s="13" t="s">
        <v>49</v>
      </c>
      <c r="H57" s="13">
        <v>82</v>
      </c>
      <c r="I57" s="13" t="s">
        <v>50</v>
      </c>
      <c r="J57" s="13">
        <v>67</v>
      </c>
      <c r="K57" s="13" t="s">
        <v>48</v>
      </c>
      <c r="L57" s="13">
        <v>75</v>
      </c>
      <c r="M57" s="13" t="s">
        <v>51</v>
      </c>
      <c r="N57" s="13" t="s">
        <v>2</v>
      </c>
      <c r="O57" s="13" t="s">
        <v>2</v>
      </c>
      <c r="P57" s="13">
        <v>403</v>
      </c>
      <c r="Q57" s="13">
        <v>80.599999999999994</v>
      </c>
      <c r="R57" s="13" t="s">
        <v>47</v>
      </c>
    </row>
    <row r="58" spans="1:18" ht="15.75" thickBot="1" x14ac:dyDescent="0.3">
      <c r="A58" s="13">
        <v>14147827</v>
      </c>
      <c r="B58" s="13"/>
      <c r="C58" s="13" t="s">
        <v>261</v>
      </c>
      <c r="D58" s="13">
        <v>72</v>
      </c>
      <c r="E58" s="13" t="s">
        <v>57</v>
      </c>
      <c r="F58" s="13">
        <v>86</v>
      </c>
      <c r="G58" s="13" t="s">
        <v>50</v>
      </c>
      <c r="H58" s="13">
        <v>82</v>
      </c>
      <c r="I58" s="13" t="s">
        <v>50</v>
      </c>
      <c r="J58" s="13">
        <v>78</v>
      </c>
      <c r="K58" s="13" t="s">
        <v>50</v>
      </c>
      <c r="L58" s="13">
        <v>83</v>
      </c>
      <c r="M58" s="13" t="s">
        <v>48</v>
      </c>
      <c r="N58" s="13" t="s">
        <v>2</v>
      </c>
      <c r="O58" s="13" t="s">
        <v>2</v>
      </c>
      <c r="P58" s="13">
        <v>401</v>
      </c>
      <c r="Q58" s="13">
        <v>80.2</v>
      </c>
      <c r="R58" s="13" t="s">
        <v>47</v>
      </c>
    </row>
    <row r="59" spans="1:18" ht="15.75" thickBot="1" x14ac:dyDescent="0.3">
      <c r="A59" s="13">
        <v>14147828</v>
      </c>
      <c r="B59" s="13"/>
      <c r="C59" s="13" t="s">
        <v>263</v>
      </c>
      <c r="D59" s="13">
        <v>81</v>
      </c>
      <c r="E59" s="13" t="s">
        <v>48</v>
      </c>
      <c r="F59" s="13">
        <v>87</v>
      </c>
      <c r="G59" s="13" t="s">
        <v>50</v>
      </c>
      <c r="H59" s="13">
        <v>71</v>
      </c>
      <c r="I59" s="13" t="s">
        <v>48</v>
      </c>
      <c r="J59" s="13">
        <v>75</v>
      </c>
      <c r="K59" s="13" t="s">
        <v>50</v>
      </c>
      <c r="L59" s="13">
        <v>83</v>
      </c>
      <c r="M59" s="13" t="s">
        <v>48</v>
      </c>
      <c r="N59" s="13" t="s">
        <v>2</v>
      </c>
      <c r="O59" s="13" t="s">
        <v>2</v>
      </c>
      <c r="P59" s="13">
        <v>397</v>
      </c>
      <c r="Q59" s="13">
        <v>79.400000000000006</v>
      </c>
      <c r="R59" s="13" t="s">
        <v>47</v>
      </c>
    </row>
    <row r="60" spans="1:18" ht="15.75" thickBot="1" x14ac:dyDescent="0.3">
      <c r="A60" s="13">
        <v>14147832</v>
      </c>
      <c r="B60" s="13"/>
      <c r="C60" s="13" t="s">
        <v>265</v>
      </c>
      <c r="D60" s="13">
        <v>85</v>
      </c>
      <c r="E60" s="13" t="s">
        <v>48</v>
      </c>
      <c r="F60" s="13">
        <v>76</v>
      </c>
      <c r="G60" s="13" t="s">
        <v>51</v>
      </c>
      <c r="H60" s="13">
        <v>77</v>
      </c>
      <c r="I60" s="13" t="s">
        <v>48</v>
      </c>
      <c r="J60" s="13">
        <v>80</v>
      </c>
      <c r="K60" s="13" t="s">
        <v>50</v>
      </c>
      <c r="L60" s="13">
        <v>78</v>
      </c>
      <c r="M60" s="13" t="s">
        <v>51</v>
      </c>
      <c r="N60" s="13" t="s">
        <v>2</v>
      </c>
      <c r="O60" s="13" t="s">
        <v>2</v>
      </c>
      <c r="P60" s="13">
        <v>396</v>
      </c>
      <c r="Q60" s="13">
        <v>79.2</v>
      </c>
      <c r="R60" s="13" t="s">
        <v>47</v>
      </c>
    </row>
    <row r="61" spans="1:18" ht="15.75" thickBot="1" x14ac:dyDescent="0.3">
      <c r="A61" s="13">
        <v>14147837</v>
      </c>
      <c r="B61" s="13"/>
      <c r="C61" s="13" t="s">
        <v>268</v>
      </c>
      <c r="D61" s="13">
        <v>81</v>
      </c>
      <c r="E61" s="13" t="s">
        <v>48</v>
      </c>
      <c r="F61" s="13">
        <v>82</v>
      </c>
      <c r="G61" s="13" t="s">
        <v>48</v>
      </c>
      <c r="H61" s="13">
        <v>86</v>
      </c>
      <c r="I61" s="13" t="s">
        <v>50</v>
      </c>
      <c r="J61" s="13">
        <v>68</v>
      </c>
      <c r="K61" s="13" t="s">
        <v>48</v>
      </c>
      <c r="L61" s="13">
        <v>70</v>
      </c>
      <c r="M61" s="13" t="s">
        <v>57</v>
      </c>
      <c r="N61" s="13" t="s">
        <v>2</v>
      </c>
      <c r="O61" s="13" t="s">
        <v>2</v>
      </c>
      <c r="P61" s="13">
        <v>387</v>
      </c>
      <c r="Q61" s="13">
        <v>77.400000000000006</v>
      </c>
      <c r="R61" s="13" t="s">
        <v>47</v>
      </c>
    </row>
    <row r="62" spans="1:18" ht="15.75" thickBot="1" x14ac:dyDescent="0.3">
      <c r="A62" s="13">
        <v>14147836</v>
      </c>
      <c r="B62" s="13"/>
      <c r="C62" s="13" t="s">
        <v>273</v>
      </c>
      <c r="D62" s="13">
        <v>77</v>
      </c>
      <c r="E62" s="13" t="s">
        <v>51</v>
      </c>
      <c r="F62" s="13">
        <v>74</v>
      </c>
      <c r="G62" s="13" t="s">
        <v>51</v>
      </c>
      <c r="H62" s="13">
        <v>78</v>
      </c>
      <c r="I62" s="13" t="s">
        <v>48</v>
      </c>
      <c r="J62" s="13">
        <v>67</v>
      </c>
      <c r="K62" s="13" t="s">
        <v>48</v>
      </c>
      <c r="L62" s="13">
        <v>80</v>
      </c>
      <c r="M62" s="13" t="s">
        <v>51</v>
      </c>
      <c r="N62" s="13" t="s">
        <v>2</v>
      </c>
      <c r="O62" s="13" t="s">
        <v>2</v>
      </c>
      <c r="P62" s="13">
        <v>376</v>
      </c>
      <c r="Q62" s="13">
        <v>75.2</v>
      </c>
      <c r="R62" s="13" t="s">
        <v>47</v>
      </c>
    </row>
    <row r="63" spans="1:18" ht="15.75" thickBot="1" x14ac:dyDescent="0.3">
      <c r="A63" s="13">
        <v>14147831</v>
      </c>
      <c r="B63" s="13"/>
      <c r="C63" s="13" t="s">
        <v>278</v>
      </c>
      <c r="D63" s="13">
        <v>64</v>
      </c>
      <c r="E63" s="13" t="s">
        <v>61</v>
      </c>
      <c r="F63" s="13">
        <v>80</v>
      </c>
      <c r="G63" s="13" t="s">
        <v>48</v>
      </c>
      <c r="H63" s="13">
        <v>82</v>
      </c>
      <c r="I63" s="13" t="s">
        <v>50</v>
      </c>
      <c r="J63" s="13">
        <v>62</v>
      </c>
      <c r="K63" s="13" t="s">
        <v>51</v>
      </c>
      <c r="L63" s="13">
        <v>71</v>
      </c>
      <c r="M63" s="13" t="s">
        <v>57</v>
      </c>
      <c r="N63" s="13" t="s">
        <v>2</v>
      </c>
      <c r="O63" s="13" t="s">
        <v>2</v>
      </c>
      <c r="P63" s="13">
        <v>359</v>
      </c>
      <c r="Q63" s="13">
        <v>71.8</v>
      </c>
      <c r="R63" s="13" t="s">
        <v>47</v>
      </c>
    </row>
    <row r="64" spans="1:18" ht="15.75" thickBot="1" x14ac:dyDescent="0.3">
      <c r="A64" s="13">
        <v>14147835</v>
      </c>
      <c r="B64" s="13"/>
      <c r="C64" s="13" t="s">
        <v>281</v>
      </c>
      <c r="D64" s="13">
        <v>75</v>
      </c>
      <c r="E64" s="13" t="s">
        <v>57</v>
      </c>
      <c r="F64" s="13">
        <v>78</v>
      </c>
      <c r="G64" s="13" t="s">
        <v>51</v>
      </c>
      <c r="H64" s="13">
        <v>68</v>
      </c>
      <c r="I64" s="13" t="s">
        <v>51</v>
      </c>
      <c r="J64" s="13">
        <v>53</v>
      </c>
      <c r="K64" s="13" t="s">
        <v>57</v>
      </c>
      <c r="L64" s="13">
        <v>80</v>
      </c>
      <c r="M64" s="13" t="s">
        <v>51</v>
      </c>
      <c r="N64" s="13" t="s">
        <v>2</v>
      </c>
      <c r="O64" s="13" t="s">
        <v>2</v>
      </c>
      <c r="P64" s="13">
        <v>354</v>
      </c>
      <c r="Q64" s="13">
        <v>70.8</v>
      </c>
      <c r="R64" s="13" t="s">
        <v>47</v>
      </c>
    </row>
    <row r="65" spans="1:18" ht="15.75" thickBot="1" x14ac:dyDescent="0.3">
      <c r="A65" s="13">
        <v>14147818</v>
      </c>
      <c r="B65" s="13"/>
      <c r="C65" s="13" t="s">
        <v>285</v>
      </c>
      <c r="D65" s="13">
        <v>80</v>
      </c>
      <c r="E65" s="13" t="s">
        <v>51</v>
      </c>
      <c r="F65" s="13">
        <v>79</v>
      </c>
      <c r="G65" s="13" t="s">
        <v>51</v>
      </c>
      <c r="H65" s="13">
        <v>67</v>
      </c>
      <c r="I65" s="13" t="s">
        <v>51</v>
      </c>
      <c r="J65" s="13">
        <v>49</v>
      </c>
      <c r="K65" s="13" t="s">
        <v>57</v>
      </c>
      <c r="L65" s="13">
        <v>74</v>
      </c>
      <c r="M65" s="13" t="s">
        <v>57</v>
      </c>
      <c r="N65" s="13" t="s">
        <v>2</v>
      </c>
      <c r="O65" s="13" t="s">
        <v>2</v>
      </c>
      <c r="P65" s="13">
        <v>349</v>
      </c>
      <c r="Q65" s="13">
        <v>69.8</v>
      </c>
      <c r="R65" s="13" t="s">
        <v>47</v>
      </c>
    </row>
    <row r="66" spans="1:18" ht="15.75" thickBot="1" x14ac:dyDescent="0.3">
      <c r="A66" s="13">
        <v>14147840</v>
      </c>
      <c r="B66" s="13"/>
      <c r="C66" s="13" t="s">
        <v>286</v>
      </c>
      <c r="D66" s="13">
        <v>66</v>
      </c>
      <c r="E66" s="13" t="s">
        <v>61</v>
      </c>
      <c r="F66" s="13">
        <v>88</v>
      </c>
      <c r="G66" s="13" t="s">
        <v>50</v>
      </c>
      <c r="H66" s="13">
        <v>55</v>
      </c>
      <c r="I66" s="13" t="s">
        <v>57</v>
      </c>
      <c r="J66" s="13">
        <v>56</v>
      </c>
      <c r="K66" s="13" t="s">
        <v>57</v>
      </c>
      <c r="L66" s="13">
        <v>83</v>
      </c>
      <c r="M66" s="13" t="s">
        <v>48</v>
      </c>
      <c r="N66" s="13" t="s">
        <v>2</v>
      </c>
      <c r="O66" s="13" t="s">
        <v>2</v>
      </c>
      <c r="P66" s="13">
        <v>348</v>
      </c>
      <c r="Q66" s="13">
        <v>69.599999999999994</v>
      </c>
      <c r="R66" s="13" t="s">
        <v>47</v>
      </c>
    </row>
    <row r="67" spans="1:18" ht="15.75" thickBot="1" x14ac:dyDescent="0.3">
      <c r="A67" s="13">
        <v>14147823</v>
      </c>
      <c r="B67" s="13"/>
      <c r="C67" s="13" t="s">
        <v>287</v>
      </c>
      <c r="D67" s="13">
        <v>74</v>
      </c>
      <c r="E67" s="13" t="s">
        <v>57</v>
      </c>
      <c r="F67" s="13">
        <v>82</v>
      </c>
      <c r="G67" s="13" t="s">
        <v>48</v>
      </c>
      <c r="H67" s="13">
        <v>58</v>
      </c>
      <c r="I67" s="13" t="s">
        <v>57</v>
      </c>
      <c r="J67" s="13">
        <v>49</v>
      </c>
      <c r="K67" s="13" t="s">
        <v>57</v>
      </c>
      <c r="L67" s="13">
        <v>81</v>
      </c>
      <c r="M67" s="13" t="s">
        <v>51</v>
      </c>
      <c r="N67" s="13" t="s">
        <v>2</v>
      </c>
      <c r="O67" s="13" t="s">
        <v>2</v>
      </c>
      <c r="P67" s="13">
        <v>344</v>
      </c>
      <c r="Q67" s="13">
        <v>68.8</v>
      </c>
      <c r="R67" s="13" t="s">
        <v>47</v>
      </c>
    </row>
    <row r="68" spans="1:18" ht="15.75" thickBot="1" x14ac:dyDescent="0.3">
      <c r="A68" s="13">
        <v>14147815</v>
      </c>
      <c r="B68" s="13"/>
      <c r="C68" s="13" t="s">
        <v>289</v>
      </c>
      <c r="D68" s="13">
        <v>76</v>
      </c>
      <c r="E68" s="13" t="s">
        <v>51</v>
      </c>
      <c r="F68" s="13">
        <v>87</v>
      </c>
      <c r="G68" s="13" t="s">
        <v>50</v>
      </c>
      <c r="H68" s="13" t="s">
        <v>2</v>
      </c>
      <c r="I68" s="13" t="s">
        <v>2</v>
      </c>
      <c r="J68" s="13">
        <v>57</v>
      </c>
      <c r="K68" s="13" t="s">
        <v>51</v>
      </c>
      <c r="L68" s="13">
        <v>80</v>
      </c>
      <c r="M68" s="13" t="s">
        <v>51</v>
      </c>
      <c r="N68" s="13">
        <v>41</v>
      </c>
      <c r="O68" s="13" t="s">
        <v>53</v>
      </c>
      <c r="P68" s="13">
        <v>341</v>
      </c>
      <c r="Q68" s="13">
        <v>68.2</v>
      </c>
      <c r="R68" s="13" t="s">
        <v>47</v>
      </c>
    </row>
    <row r="69" spans="1:18" ht="15.75" thickBot="1" x14ac:dyDescent="0.3">
      <c r="A69" s="13">
        <v>14147834</v>
      </c>
      <c r="B69" s="13"/>
      <c r="C69" s="13" t="s">
        <v>293</v>
      </c>
      <c r="D69" s="13">
        <v>72</v>
      </c>
      <c r="E69" s="13" t="s">
        <v>57</v>
      </c>
      <c r="F69" s="13">
        <v>88</v>
      </c>
      <c r="G69" s="13" t="s">
        <v>50</v>
      </c>
      <c r="H69" s="13" t="s">
        <v>2</v>
      </c>
      <c r="I69" s="13" t="s">
        <v>2</v>
      </c>
      <c r="J69" s="13">
        <v>49</v>
      </c>
      <c r="K69" s="13" t="s">
        <v>57</v>
      </c>
      <c r="L69" s="13">
        <v>70</v>
      </c>
      <c r="M69" s="13" t="s">
        <v>57</v>
      </c>
      <c r="N69" s="13">
        <v>56</v>
      </c>
      <c r="O69" s="13" t="s">
        <v>57</v>
      </c>
      <c r="P69" s="13">
        <v>335</v>
      </c>
      <c r="Q69" s="13">
        <v>67</v>
      </c>
      <c r="R69" s="13" t="s">
        <v>47</v>
      </c>
    </row>
    <row r="70" spans="1:18" ht="15.75" thickBot="1" x14ac:dyDescent="0.3">
      <c r="A70" s="13">
        <v>14147842</v>
      </c>
      <c r="B70" s="13"/>
      <c r="C70" s="13" t="s">
        <v>294</v>
      </c>
      <c r="D70" s="13">
        <v>67</v>
      </c>
      <c r="E70" s="13" t="s">
        <v>61</v>
      </c>
      <c r="F70" s="13">
        <v>66</v>
      </c>
      <c r="G70" s="13" t="s">
        <v>61</v>
      </c>
      <c r="H70" s="13">
        <v>78</v>
      </c>
      <c r="I70" s="13" t="s">
        <v>48</v>
      </c>
      <c r="J70" s="13">
        <v>61</v>
      </c>
      <c r="K70" s="13" t="s">
        <v>51</v>
      </c>
      <c r="L70" s="13">
        <v>63</v>
      </c>
      <c r="M70" s="13" t="s">
        <v>61</v>
      </c>
      <c r="N70" s="13" t="s">
        <v>2</v>
      </c>
      <c r="O70" s="13" t="s">
        <v>2</v>
      </c>
      <c r="P70" s="13">
        <v>335</v>
      </c>
      <c r="Q70" s="13">
        <v>67</v>
      </c>
      <c r="R70" s="13" t="s">
        <v>47</v>
      </c>
    </row>
    <row r="71" spans="1:18" ht="15.75" thickBot="1" x14ac:dyDescent="0.3">
      <c r="A71" s="13">
        <v>14147826</v>
      </c>
      <c r="B71" s="13"/>
      <c r="C71" s="13" t="s">
        <v>295</v>
      </c>
      <c r="D71" s="13">
        <v>67</v>
      </c>
      <c r="E71" s="13" t="s">
        <v>61</v>
      </c>
      <c r="F71" s="13">
        <v>84</v>
      </c>
      <c r="G71" s="13" t="s">
        <v>48</v>
      </c>
      <c r="H71" s="13">
        <v>61</v>
      </c>
      <c r="I71" s="13" t="s">
        <v>51</v>
      </c>
      <c r="J71" s="13">
        <v>44</v>
      </c>
      <c r="K71" s="13" t="s">
        <v>61</v>
      </c>
      <c r="L71" s="13">
        <v>77</v>
      </c>
      <c r="M71" s="13" t="s">
        <v>51</v>
      </c>
      <c r="N71" s="13" t="s">
        <v>2</v>
      </c>
      <c r="O71" s="13" t="s">
        <v>2</v>
      </c>
      <c r="P71" s="13">
        <v>333</v>
      </c>
      <c r="Q71" s="13">
        <v>66.599999999999994</v>
      </c>
      <c r="R71" s="13" t="s">
        <v>47</v>
      </c>
    </row>
    <row r="72" spans="1:18" ht="15.75" thickBot="1" x14ac:dyDescent="0.3">
      <c r="A72" s="13">
        <v>14147821</v>
      </c>
      <c r="B72" s="13"/>
      <c r="C72" s="13" t="s">
        <v>296</v>
      </c>
      <c r="D72" s="13">
        <v>68</v>
      </c>
      <c r="E72" s="13" t="s">
        <v>61</v>
      </c>
      <c r="F72" s="13">
        <v>91</v>
      </c>
      <c r="G72" s="13" t="s">
        <v>49</v>
      </c>
      <c r="H72" s="13">
        <v>58</v>
      </c>
      <c r="I72" s="13" t="s">
        <v>57</v>
      </c>
      <c r="J72" s="13">
        <v>45</v>
      </c>
      <c r="K72" s="13" t="s">
        <v>61</v>
      </c>
      <c r="L72" s="13">
        <v>70</v>
      </c>
      <c r="M72" s="13" t="s">
        <v>57</v>
      </c>
      <c r="N72" s="13" t="s">
        <v>2</v>
      </c>
      <c r="O72" s="13" t="s">
        <v>2</v>
      </c>
      <c r="P72" s="13">
        <v>332</v>
      </c>
      <c r="Q72" s="13">
        <v>66.400000000000006</v>
      </c>
      <c r="R72" s="13" t="s">
        <v>47</v>
      </c>
    </row>
    <row r="73" spans="1:18" ht="15.75" thickBot="1" x14ac:dyDescent="0.3">
      <c r="A73" s="13">
        <v>14147833</v>
      </c>
      <c r="B73" s="13"/>
      <c r="C73" s="13" t="s">
        <v>298</v>
      </c>
      <c r="D73" s="13">
        <v>65</v>
      </c>
      <c r="E73" s="13" t="s">
        <v>61</v>
      </c>
      <c r="F73" s="13">
        <v>77</v>
      </c>
      <c r="G73" s="13" t="s">
        <v>51</v>
      </c>
      <c r="H73" s="13">
        <v>59</v>
      </c>
      <c r="I73" s="13" t="s">
        <v>57</v>
      </c>
      <c r="J73" s="13">
        <v>50</v>
      </c>
      <c r="K73" s="13" t="s">
        <v>57</v>
      </c>
      <c r="L73" s="13">
        <v>78</v>
      </c>
      <c r="M73" s="13" t="s">
        <v>51</v>
      </c>
      <c r="N73" s="13" t="s">
        <v>2</v>
      </c>
      <c r="O73" s="13" t="s">
        <v>2</v>
      </c>
      <c r="P73" s="13">
        <v>329</v>
      </c>
      <c r="Q73" s="13">
        <v>65.8</v>
      </c>
      <c r="R73" s="13" t="s">
        <v>47</v>
      </c>
    </row>
    <row r="74" spans="1:18" ht="15.75" thickBot="1" x14ac:dyDescent="0.3">
      <c r="A74" s="13">
        <v>14147838</v>
      </c>
      <c r="B74" s="13"/>
      <c r="C74" s="13" t="s">
        <v>301</v>
      </c>
      <c r="D74" s="13">
        <v>80</v>
      </c>
      <c r="E74" s="13" t="s">
        <v>51</v>
      </c>
      <c r="F74" s="13">
        <v>79</v>
      </c>
      <c r="G74" s="13" t="s">
        <v>51</v>
      </c>
      <c r="H74" s="13">
        <v>38</v>
      </c>
      <c r="I74" s="13" t="s">
        <v>53</v>
      </c>
      <c r="J74" s="13">
        <v>50</v>
      </c>
      <c r="K74" s="13" t="s">
        <v>57</v>
      </c>
      <c r="L74" s="13">
        <v>72</v>
      </c>
      <c r="M74" s="13" t="s">
        <v>57</v>
      </c>
      <c r="N74" s="13" t="s">
        <v>2</v>
      </c>
      <c r="O74" s="13" t="s">
        <v>2</v>
      </c>
      <c r="P74" s="13">
        <v>319</v>
      </c>
      <c r="Q74" s="13">
        <v>63.8</v>
      </c>
      <c r="R74" s="13" t="s">
        <v>47</v>
      </c>
    </row>
    <row r="75" spans="1:18" ht="15.75" thickBot="1" x14ac:dyDescent="0.3">
      <c r="A75" s="13">
        <v>14147905</v>
      </c>
      <c r="B75" s="13"/>
      <c r="C75" s="13" t="s">
        <v>263</v>
      </c>
      <c r="D75" s="13">
        <v>62</v>
      </c>
      <c r="E75" s="13" t="s">
        <v>61</v>
      </c>
      <c r="F75" s="13">
        <v>86</v>
      </c>
      <c r="G75" s="13" t="s">
        <v>50</v>
      </c>
      <c r="H75" s="13" t="s">
        <v>2</v>
      </c>
      <c r="I75" s="13" t="s">
        <v>2</v>
      </c>
      <c r="J75" s="13">
        <v>42</v>
      </c>
      <c r="K75" s="13" t="s">
        <v>61</v>
      </c>
      <c r="L75" s="13">
        <v>70</v>
      </c>
      <c r="M75" s="13" t="s">
        <v>57</v>
      </c>
      <c r="N75" s="13">
        <v>47</v>
      </c>
      <c r="O75" s="13" t="s">
        <v>61</v>
      </c>
      <c r="P75" s="13">
        <v>307</v>
      </c>
      <c r="Q75" s="13">
        <v>61.4</v>
      </c>
      <c r="R75" s="13" t="s">
        <v>47</v>
      </c>
    </row>
    <row r="76" spans="1:18" ht="15.75" thickBot="1" x14ac:dyDescent="0.3">
      <c r="A76" s="13">
        <v>14147841</v>
      </c>
      <c r="B76" s="13"/>
      <c r="C76" s="13" t="s">
        <v>312</v>
      </c>
      <c r="D76" s="13">
        <v>65</v>
      </c>
      <c r="E76" s="13" t="s">
        <v>61</v>
      </c>
      <c r="F76" s="13">
        <v>66</v>
      </c>
      <c r="G76" s="13" t="s">
        <v>61</v>
      </c>
      <c r="H76" s="13" t="s">
        <v>2</v>
      </c>
      <c r="I76" s="13" t="s">
        <v>2</v>
      </c>
      <c r="J76" s="13">
        <v>34</v>
      </c>
      <c r="K76" s="13" t="s">
        <v>93</v>
      </c>
      <c r="L76" s="13">
        <v>57</v>
      </c>
      <c r="M76" s="13" t="s">
        <v>53</v>
      </c>
      <c r="N76" s="13">
        <v>37</v>
      </c>
      <c r="O76" s="13" t="s">
        <v>53</v>
      </c>
      <c r="P76" s="13">
        <v>259</v>
      </c>
      <c r="Q76" s="13">
        <v>51.8</v>
      </c>
      <c r="R76" s="13" t="s">
        <v>47</v>
      </c>
    </row>
  </sheetData>
  <conditionalFormatting sqref="J2:J32">
    <cfRule type="cellIs" dxfId="0" priority="1" operator="equal">
      <formula>241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J30" sqref="J30:J31"/>
    </sheetView>
  </sheetViews>
  <sheetFormatPr defaultRowHeight="15" x14ac:dyDescent="0.25"/>
  <cols>
    <col min="2" max="2" width="19.5703125" customWidth="1"/>
    <col min="3" max="4" width="22.28515625" customWidth="1"/>
  </cols>
  <sheetData>
    <row r="1" spans="1:24" x14ac:dyDescent="0.25">
      <c r="A1" s="5" t="s">
        <v>219</v>
      </c>
      <c r="B1" s="5"/>
      <c r="C1" s="5" t="s">
        <v>220</v>
      </c>
      <c r="D1" s="5" t="s">
        <v>35</v>
      </c>
      <c r="E1" s="5" t="s">
        <v>325</v>
      </c>
      <c r="F1" s="5" t="s">
        <v>221</v>
      </c>
      <c r="G1" s="5" t="s">
        <v>35</v>
      </c>
      <c r="H1" s="5" t="s">
        <v>325</v>
      </c>
      <c r="I1" s="5" t="s">
        <v>221</v>
      </c>
      <c r="J1" s="5" t="s">
        <v>35</v>
      </c>
      <c r="K1" s="5" t="s">
        <v>325</v>
      </c>
      <c r="L1" s="5" t="s">
        <v>221</v>
      </c>
      <c r="M1" s="5" t="s">
        <v>35</v>
      </c>
      <c r="N1" s="5" t="s">
        <v>325</v>
      </c>
      <c r="O1" s="5" t="s">
        <v>221</v>
      </c>
      <c r="P1" s="5" t="s">
        <v>35</v>
      </c>
      <c r="Q1" s="5" t="s">
        <v>325</v>
      </c>
      <c r="R1" s="5" t="s">
        <v>221</v>
      </c>
      <c r="S1" s="5" t="s">
        <v>223</v>
      </c>
      <c r="W1" s="5" t="s">
        <v>222</v>
      </c>
      <c r="X1" s="5" t="s">
        <v>211</v>
      </c>
    </row>
    <row r="2" spans="1:24" x14ac:dyDescent="0.25">
      <c r="A2" s="6">
        <v>14147843</v>
      </c>
      <c r="B2" s="6"/>
      <c r="C2" s="6" t="s">
        <v>274</v>
      </c>
      <c r="D2" s="8">
        <v>184</v>
      </c>
      <c r="E2" s="6">
        <v>75</v>
      </c>
      <c r="F2" s="6" t="s">
        <v>57</v>
      </c>
      <c r="G2" s="9" t="s">
        <v>326</v>
      </c>
      <c r="H2" s="6">
        <v>82</v>
      </c>
      <c r="I2" s="6" t="s">
        <v>48</v>
      </c>
      <c r="J2" s="9" t="s">
        <v>327</v>
      </c>
      <c r="K2" s="6">
        <v>77</v>
      </c>
      <c r="L2" s="6" t="s">
        <v>48</v>
      </c>
      <c r="M2" s="9" t="s">
        <v>328</v>
      </c>
      <c r="N2" s="6">
        <v>61</v>
      </c>
      <c r="O2" s="6" t="s">
        <v>51</v>
      </c>
      <c r="P2" s="9" t="s">
        <v>329</v>
      </c>
      <c r="Q2" s="6">
        <v>78</v>
      </c>
      <c r="R2" s="6" t="s">
        <v>51</v>
      </c>
      <c r="S2" s="6" t="s">
        <v>47</v>
      </c>
      <c r="W2" s="6">
        <v>373</v>
      </c>
      <c r="X2" s="6">
        <v>74.599999999999994</v>
      </c>
    </row>
    <row r="3" spans="1:24" x14ac:dyDescent="0.25">
      <c r="A3" s="6">
        <v>14147844</v>
      </c>
      <c r="B3" s="6"/>
      <c r="C3" s="6" t="s">
        <v>245</v>
      </c>
      <c r="D3" s="8">
        <v>184</v>
      </c>
      <c r="E3" s="6">
        <v>81</v>
      </c>
      <c r="F3" s="6" t="s">
        <v>48</v>
      </c>
      <c r="G3" s="9" t="s">
        <v>326</v>
      </c>
      <c r="H3" s="6">
        <v>91</v>
      </c>
      <c r="I3" s="6" t="s">
        <v>49</v>
      </c>
      <c r="J3" s="9" t="s">
        <v>327</v>
      </c>
      <c r="K3" s="6">
        <v>76</v>
      </c>
      <c r="L3" s="6" t="s">
        <v>48</v>
      </c>
      <c r="M3" s="9" t="s">
        <v>328</v>
      </c>
      <c r="N3" s="6">
        <v>90</v>
      </c>
      <c r="O3" s="6" t="s">
        <v>49</v>
      </c>
      <c r="P3" s="9" t="s">
        <v>329</v>
      </c>
      <c r="Q3" s="6">
        <v>94</v>
      </c>
      <c r="R3" s="6" t="s">
        <v>50</v>
      </c>
      <c r="S3" s="6" t="s">
        <v>47</v>
      </c>
      <c r="W3" s="6">
        <v>432</v>
      </c>
      <c r="X3" s="6">
        <v>86.4</v>
      </c>
    </row>
    <row r="4" spans="1:24" x14ac:dyDescent="0.25">
      <c r="A4" s="6">
        <v>14147845</v>
      </c>
      <c r="B4" s="6"/>
      <c r="C4" s="6" t="s">
        <v>245</v>
      </c>
      <c r="D4" s="8">
        <v>184</v>
      </c>
      <c r="E4" s="6">
        <v>71</v>
      </c>
      <c r="F4" s="6" t="s">
        <v>57</v>
      </c>
      <c r="G4" s="9" t="s">
        <v>326</v>
      </c>
      <c r="H4" s="6">
        <v>93</v>
      </c>
      <c r="I4" s="6" t="s">
        <v>49</v>
      </c>
      <c r="J4" s="9">
        <v>241</v>
      </c>
      <c r="K4" s="6">
        <v>33</v>
      </c>
      <c r="L4" s="6" t="s">
        <v>93</v>
      </c>
      <c r="M4" s="9" t="s">
        <v>328</v>
      </c>
      <c r="N4" s="6">
        <v>55</v>
      </c>
      <c r="O4" s="6" t="s">
        <v>57</v>
      </c>
      <c r="P4" s="9" t="s">
        <v>329</v>
      </c>
      <c r="Q4" s="6">
        <v>87</v>
      </c>
      <c r="R4" s="6" t="s">
        <v>48</v>
      </c>
      <c r="S4" s="6" t="s">
        <v>47</v>
      </c>
      <c r="W4" s="6">
        <v>339</v>
      </c>
      <c r="X4" s="6">
        <v>67.8</v>
      </c>
    </row>
    <row r="5" spans="1:24" x14ac:dyDescent="0.25">
      <c r="A5" s="6">
        <v>14147846</v>
      </c>
      <c r="B5" s="6"/>
      <c r="C5" s="6" t="s">
        <v>290</v>
      </c>
      <c r="D5" s="8">
        <v>184</v>
      </c>
      <c r="E5" s="6">
        <v>73</v>
      </c>
      <c r="F5" s="6" t="s">
        <v>57</v>
      </c>
      <c r="G5" s="9" t="s">
        <v>326</v>
      </c>
      <c r="H5" s="6">
        <v>88</v>
      </c>
      <c r="I5" s="6" t="s">
        <v>50</v>
      </c>
      <c r="J5" s="9" t="s">
        <v>327</v>
      </c>
      <c r="K5" s="6">
        <v>47</v>
      </c>
      <c r="L5" s="6" t="s">
        <v>61</v>
      </c>
      <c r="M5" s="9" t="s">
        <v>328</v>
      </c>
      <c r="N5" s="6">
        <v>56</v>
      </c>
      <c r="O5" s="6" t="s">
        <v>57</v>
      </c>
      <c r="P5" s="9" t="s">
        <v>329</v>
      </c>
      <c r="Q5" s="6">
        <v>77</v>
      </c>
      <c r="R5" s="6" t="s">
        <v>51</v>
      </c>
      <c r="S5" s="6" t="s">
        <v>47</v>
      </c>
      <c r="W5" s="6">
        <v>341</v>
      </c>
      <c r="X5" s="6">
        <v>68.2</v>
      </c>
    </row>
    <row r="6" spans="1:24" x14ac:dyDescent="0.25">
      <c r="A6" s="6">
        <v>14147847</v>
      </c>
      <c r="B6" s="6"/>
      <c r="C6" s="6" t="s">
        <v>238</v>
      </c>
      <c r="D6" s="8">
        <v>184</v>
      </c>
      <c r="E6" s="6">
        <v>96</v>
      </c>
      <c r="F6" s="6" t="s">
        <v>49</v>
      </c>
      <c r="G6" s="9" t="s">
        <v>326</v>
      </c>
      <c r="H6" s="6">
        <v>90</v>
      </c>
      <c r="I6" s="6" t="s">
        <v>50</v>
      </c>
      <c r="J6" s="9" t="s">
        <v>327</v>
      </c>
      <c r="K6" s="6">
        <v>96</v>
      </c>
      <c r="L6" s="6" t="s">
        <v>49</v>
      </c>
      <c r="M6" s="9" t="s">
        <v>328</v>
      </c>
      <c r="N6" s="6">
        <v>74</v>
      </c>
      <c r="O6" s="6" t="s">
        <v>48</v>
      </c>
      <c r="P6" s="9" t="s">
        <v>329</v>
      </c>
      <c r="Q6" s="6">
        <v>82</v>
      </c>
      <c r="R6" s="6" t="s">
        <v>48</v>
      </c>
      <c r="S6" s="6" t="s">
        <v>47</v>
      </c>
      <c r="W6" s="6">
        <v>438</v>
      </c>
      <c r="X6" s="6">
        <v>87.6</v>
      </c>
    </row>
    <row r="7" spans="1:24" x14ac:dyDescent="0.25">
      <c r="A7" s="6">
        <v>14147848</v>
      </c>
      <c r="B7" s="6"/>
      <c r="C7" s="6" t="s">
        <v>262</v>
      </c>
      <c r="D7" s="8">
        <v>184</v>
      </c>
      <c r="E7" s="6">
        <v>58</v>
      </c>
      <c r="F7" s="6" t="s">
        <v>53</v>
      </c>
      <c r="G7" s="9" t="s">
        <v>326</v>
      </c>
      <c r="H7" s="6">
        <v>94</v>
      </c>
      <c r="I7" s="6" t="s">
        <v>49</v>
      </c>
      <c r="J7" s="9" t="s">
        <v>327</v>
      </c>
      <c r="K7" s="6">
        <v>85</v>
      </c>
      <c r="L7" s="6" t="s">
        <v>50</v>
      </c>
      <c r="M7" s="9" t="s">
        <v>328</v>
      </c>
      <c r="N7" s="6">
        <v>78</v>
      </c>
      <c r="O7" s="6" t="s">
        <v>50</v>
      </c>
      <c r="P7" s="9" t="s">
        <v>329</v>
      </c>
      <c r="Q7" s="6">
        <v>83</v>
      </c>
      <c r="R7" s="6" t="s">
        <v>48</v>
      </c>
      <c r="S7" s="6" t="s">
        <v>47</v>
      </c>
      <c r="W7" s="6">
        <v>398</v>
      </c>
      <c r="X7" s="6">
        <v>79.599999999999994</v>
      </c>
    </row>
    <row r="8" spans="1:24" x14ac:dyDescent="0.25">
      <c r="A8" s="6">
        <v>14147849</v>
      </c>
      <c r="B8" s="6"/>
      <c r="C8" s="6" t="s">
        <v>237</v>
      </c>
      <c r="D8" s="8">
        <v>184</v>
      </c>
      <c r="E8" s="6">
        <v>84</v>
      </c>
      <c r="F8" s="6" t="s">
        <v>48</v>
      </c>
      <c r="G8" s="9" t="s">
        <v>326</v>
      </c>
      <c r="H8" s="6">
        <v>90</v>
      </c>
      <c r="I8" s="6" t="s">
        <v>50</v>
      </c>
      <c r="J8" s="9" t="s">
        <v>327</v>
      </c>
      <c r="K8" s="6">
        <v>94</v>
      </c>
      <c r="L8" s="6" t="s">
        <v>49</v>
      </c>
      <c r="M8" s="9" t="s">
        <v>328</v>
      </c>
      <c r="N8" s="6">
        <v>77</v>
      </c>
      <c r="O8" s="6" t="s">
        <v>50</v>
      </c>
      <c r="P8" s="9" t="s">
        <v>329</v>
      </c>
      <c r="Q8" s="6">
        <v>95</v>
      </c>
      <c r="R8" s="6" t="s">
        <v>49</v>
      </c>
      <c r="S8" s="6" t="s">
        <v>47</v>
      </c>
      <c r="W8" s="6">
        <v>440</v>
      </c>
      <c r="X8" s="6">
        <v>88</v>
      </c>
    </row>
    <row r="9" spans="1:24" x14ac:dyDescent="0.25">
      <c r="A9" s="6">
        <v>14147850</v>
      </c>
      <c r="B9" s="6"/>
      <c r="C9" s="6" t="s">
        <v>271</v>
      </c>
      <c r="D9" s="8">
        <v>184</v>
      </c>
      <c r="E9" s="6">
        <v>77</v>
      </c>
      <c r="F9" s="6" t="s">
        <v>51</v>
      </c>
      <c r="G9" s="9" t="s">
        <v>326</v>
      </c>
      <c r="H9" s="6">
        <v>91</v>
      </c>
      <c r="I9" s="6" t="s">
        <v>49</v>
      </c>
      <c r="J9" s="9" t="s">
        <v>327</v>
      </c>
      <c r="K9" s="6">
        <v>73</v>
      </c>
      <c r="L9" s="6" t="s">
        <v>48</v>
      </c>
      <c r="M9" s="9" t="s">
        <v>328</v>
      </c>
      <c r="N9" s="6">
        <v>52</v>
      </c>
      <c r="O9" s="6" t="s">
        <v>57</v>
      </c>
      <c r="P9" s="9" t="s">
        <v>329</v>
      </c>
      <c r="Q9" s="6">
        <v>90</v>
      </c>
      <c r="R9" s="6" t="s">
        <v>50</v>
      </c>
      <c r="S9" s="6" t="s">
        <v>47</v>
      </c>
      <c r="W9" s="6">
        <v>383</v>
      </c>
      <c r="X9" s="6">
        <v>76.599999999999994</v>
      </c>
    </row>
    <row r="10" spans="1:24" x14ac:dyDescent="0.25">
      <c r="A10" s="6">
        <v>14147851</v>
      </c>
      <c r="B10" s="6"/>
      <c r="C10" s="6" t="s">
        <v>240</v>
      </c>
      <c r="D10" s="8">
        <v>184</v>
      </c>
      <c r="E10" s="6">
        <v>79</v>
      </c>
      <c r="F10" s="6" t="s">
        <v>51</v>
      </c>
      <c r="G10" s="9" t="s">
        <v>326</v>
      </c>
      <c r="H10" s="6">
        <v>89</v>
      </c>
      <c r="I10" s="6" t="s">
        <v>50</v>
      </c>
      <c r="J10" s="9" t="s">
        <v>327</v>
      </c>
      <c r="K10" s="6">
        <v>88</v>
      </c>
      <c r="L10" s="6" t="s">
        <v>50</v>
      </c>
      <c r="M10" s="9" t="s">
        <v>328</v>
      </c>
      <c r="N10" s="6">
        <v>84</v>
      </c>
      <c r="O10" s="6" t="s">
        <v>50</v>
      </c>
      <c r="P10" s="9" t="s">
        <v>329</v>
      </c>
      <c r="Q10" s="6">
        <v>95</v>
      </c>
      <c r="R10" s="6" t="s">
        <v>49</v>
      </c>
      <c r="S10" s="6" t="s">
        <v>47</v>
      </c>
      <c r="W10" s="6">
        <v>435</v>
      </c>
      <c r="X10" s="6">
        <v>87</v>
      </c>
    </row>
    <row r="11" spans="1:24" x14ac:dyDescent="0.25">
      <c r="A11" s="6">
        <v>14147852</v>
      </c>
      <c r="B11" s="6"/>
      <c r="C11" s="6" t="s">
        <v>291</v>
      </c>
      <c r="D11" s="8">
        <v>184</v>
      </c>
      <c r="E11" s="6">
        <v>77</v>
      </c>
      <c r="F11" s="6" t="s">
        <v>51</v>
      </c>
      <c r="G11" s="9" t="s">
        <v>326</v>
      </c>
      <c r="H11" s="6">
        <v>88</v>
      </c>
      <c r="I11" s="6" t="s">
        <v>50</v>
      </c>
      <c r="J11" s="9" t="s">
        <v>327</v>
      </c>
      <c r="K11" s="6">
        <v>50</v>
      </c>
      <c r="L11" s="6" t="s">
        <v>61</v>
      </c>
      <c r="M11" s="9" t="s">
        <v>328</v>
      </c>
      <c r="N11" s="6">
        <v>47</v>
      </c>
      <c r="O11" s="6" t="s">
        <v>61</v>
      </c>
      <c r="P11" s="9" t="s">
        <v>329</v>
      </c>
      <c r="Q11" s="6">
        <v>74</v>
      </c>
      <c r="R11" s="6" t="s">
        <v>57</v>
      </c>
      <c r="S11" s="6" t="s">
        <v>47</v>
      </c>
      <c r="W11" s="6">
        <v>336</v>
      </c>
      <c r="X11" s="6">
        <v>67.2</v>
      </c>
    </row>
    <row r="12" spans="1:24" x14ac:dyDescent="0.25">
      <c r="A12" s="6">
        <v>14147853</v>
      </c>
      <c r="B12" s="6"/>
      <c r="C12" s="6" t="s">
        <v>310</v>
      </c>
      <c r="D12" s="8">
        <v>184</v>
      </c>
      <c r="E12" s="6">
        <v>47</v>
      </c>
      <c r="F12" s="6" t="s">
        <v>93</v>
      </c>
      <c r="G12" s="9" t="s">
        <v>326</v>
      </c>
      <c r="H12" s="6">
        <v>69</v>
      </c>
      <c r="I12" s="6" t="s">
        <v>57</v>
      </c>
      <c r="J12" s="9">
        <v>241</v>
      </c>
      <c r="K12" s="6">
        <v>42</v>
      </c>
      <c r="L12" s="6" t="s">
        <v>53</v>
      </c>
      <c r="M12" s="9" t="s">
        <v>328</v>
      </c>
      <c r="N12" s="6">
        <v>38</v>
      </c>
      <c r="O12" s="6" t="s">
        <v>53</v>
      </c>
      <c r="P12" s="9" t="s">
        <v>329</v>
      </c>
      <c r="Q12" s="6">
        <v>69</v>
      </c>
      <c r="R12" s="6" t="s">
        <v>57</v>
      </c>
      <c r="S12" s="6" t="s">
        <v>47</v>
      </c>
      <c r="W12" s="6">
        <v>265</v>
      </c>
      <c r="X12" s="6">
        <v>53</v>
      </c>
    </row>
    <row r="13" spans="1:24" x14ac:dyDescent="0.25">
      <c r="A13" s="6">
        <v>14147854</v>
      </c>
      <c r="B13" s="6"/>
      <c r="C13" s="6" t="s">
        <v>277</v>
      </c>
      <c r="D13" s="8">
        <v>184</v>
      </c>
      <c r="E13" s="6">
        <v>70</v>
      </c>
      <c r="F13" s="6" t="s">
        <v>57</v>
      </c>
      <c r="G13" s="9" t="s">
        <v>326</v>
      </c>
      <c r="H13" s="6">
        <v>82</v>
      </c>
      <c r="I13" s="6" t="s">
        <v>48</v>
      </c>
      <c r="J13" s="9" t="s">
        <v>327</v>
      </c>
      <c r="K13" s="6">
        <v>73</v>
      </c>
      <c r="L13" s="6" t="s">
        <v>48</v>
      </c>
      <c r="M13" s="9" t="s">
        <v>328</v>
      </c>
      <c r="N13" s="6">
        <v>58</v>
      </c>
      <c r="O13" s="6" t="s">
        <v>51</v>
      </c>
      <c r="P13" s="9" t="s">
        <v>329</v>
      </c>
      <c r="Q13" s="6">
        <v>81</v>
      </c>
      <c r="R13" s="6" t="s">
        <v>51</v>
      </c>
      <c r="S13" s="6" t="s">
        <v>47</v>
      </c>
      <c r="W13" s="6">
        <v>364</v>
      </c>
      <c r="X13" s="6">
        <v>72.8</v>
      </c>
    </row>
    <row r="14" spans="1:24" x14ac:dyDescent="0.25">
      <c r="A14" s="6">
        <v>14147855</v>
      </c>
      <c r="B14" s="6"/>
      <c r="C14" s="6" t="s">
        <v>315</v>
      </c>
      <c r="D14" s="8">
        <v>184</v>
      </c>
      <c r="E14" s="6">
        <v>0</v>
      </c>
      <c r="F14" s="6" t="s">
        <v>108</v>
      </c>
      <c r="G14" s="9" t="s">
        <v>326</v>
      </c>
      <c r="H14" s="6">
        <v>0</v>
      </c>
      <c r="I14" s="6" t="s">
        <v>108</v>
      </c>
      <c r="J14" s="9">
        <v>241</v>
      </c>
      <c r="K14" s="6">
        <v>0</v>
      </c>
      <c r="L14" s="6" t="s">
        <v>108</v>
      </c>
      <c r="M14" s="9" t="s">
        <v>328</v>
      </c>
      <c r="N14" s="6">
        <v>0</v>
      </c>
      <c r="O14" s="6" t="s">
        <v>108</v>
      </c>
      <c r="P14" s="9" t="s">
        <v>329</v>
      </c>
      <c r="Q14" s="6">
        <v>0</v>
      </c>
      <c r="R14" s="6" t="s">
        <v>108</v>
      </c>
      <c r="S14" s="6" t="s">
        <v>108</v>
      </c>
      <c r="W14" s="6">
        <v>0</v>
      </c>
      <c r="X14" s="6" t="s">
        <v>2</v>
      </c>
    </row>
    <row r="15" spans="1:24" x14ac:dyDescent="0.25">
      <c r="A15" s="6">
        <v>14147856</v>
      </c>
      <c r="B15" s="6"/>
      <c r="C15" s="6" t="s">
        <v>292</v>
      </c>
      <c r="D15" s="8">
        <v>184</v>
      </c>
      <c r="E15" s="6">
        <v>77</v>
      </c>
      <c r="F15" s="6" t="s">
        <v>51</v>
      </c>
      <c r="G15" s="9" t="s">
        <v>326</v>
      </c>
      <c r="H15" s="6">
        <v>73</v>
      </c>
      <c r="I15" s="6" t="s">
        <v>57</v>
      </c>
      <c r="J15" s="9" t="s">
        <v>327</v>
      </c>
      <c r="K15" s="6">
        <v>65</v>
      </c>
      <c r="L15" s="6" t="s">
        <v>51</v>
      </c>
      <c r="M15" s="9" t="s">
        <v>328</v>
      </c>
      <c r="N15" s="6">
        <v>52</v>
      </c>
      <c r="O15" s="6" t="s">
        <v>57</v>
      </c>
      <c r="P15" s="9" t="s">
        <v>329</v>
      </c>
      <c r="Q15" s="6">
        <v>69</v>
      </c>
      <c r="R15" s="6" t="s">
        <v>57</v>
      </c>
      <c r="S15" s="6" t="s">
        <v>47</v>
      </c>
      <c r="W15" s="6">
        <v>336</v>
      </c>
      <c r="X15" s="6">
        <v>67.2</v>
      </c>
    </row>
    <row r="16" spans="1:24" x14ac:dyDescent="0.25">
      <c r="A16" s="6">
        <v>14147857</v>
      </c>
      <c r="B16" s="6"/>
      <c r="C16" s="6" t="s">
        <v>239</v>
      </c>
      <c r="D16" s="8">
        <v>184</v>
      </c>
      <c r="E16" s="6">
        <v>76</v>
      </c>
      <c r="F16" s="6" t="s">
        <v>51</v>
      </c>
      <c r="G16" s="9" t="s">
        <v>326</v>
      </c>
      <c r="H16" s="6">
        <v>90</v>
      </c>
      <c r="I16" s="6" t="s">
        <v>50</v>
      </c>
      <c r="J16" s="9" t="s">
        <v>327</v>
      </c>
      <c r="K16" s="6">
        <v>95</v>
      </c>
      <c r="L16" s="6" t="s">
        <v>49</v>
      </c>
      <c r="M16" s="9" t="s">
        <v>328</v>
      </c>
      <c r="N16" s="6">
        <v>84</v>
      </c>
      <c r="O16" s="6" t="s">
        <v>50</v>
      </c>
      <c r="P16" s="9" t="s">
        <v>329</v>
      </c>
      <c r="Q16" s="6">
        <v>93</v>
      </c>
      <c r="R16" s="6" t="s">
        <v>50</v>
      </c>
      <c r="S16" s="6" t="s">
        <v>47</v>
      </c>
      <c r="W16" s="6">
        <v>438</v>
      </c>
      <c r="X16" s="6">
        <v>87.6</v>
      </c>
    </row>
    <row r="17" spans="1:24" x14ac:dyDescent="0.25">
      <c r="A17" s="6">
        <v>14147858</v>
      </c>
      <c r="B17" s="6"/>
      <c r="C17" s="6" t="s">
        <v>272</v>
      </c>
      <c r="D17" s="8">
        <v>184</v>
      </c>
      <c r="E17" s="6">
        <v>82</v>
      </c>
      <c r="F17" s="6" t="s">
        <v>48</v>
      </c>
      <c r="G17" s="9" t="s">
        <v>326</v>
      </c>
      <c r="H17" s="6">
        <v>74</v>
      </c>
      <c r="I17" s="6" t="s">
        <v>51</v>
      </c>
      <c r="J17" s="9" t="s">
        <v>327</v>
      </c>
      <c r="K17" s="6">
        <v>82</v>
      </c>
      <c r="L17" s="6" t="s">
        <v>50</v>
      </c>
      <c r="M17" s="9" t="s">
        <v>328</v>
      </c>
      <c r="N17" s="6">
        <v>63</v>
      </c>
      <c r="O17" s="6" t="s">
        <v>51</v>
      </c>
      <c r="P17" s="9" t="s">
        <v>329</v>
      </c>
      <c r="Q17" s="6">
        <v>78</v>
      </c>
      <c r="R17" s="6" t="s">
        <v>51</v>
      </c>
      <c r="S17" s="6" t="s">
        <v>47</v>
      </c>
      <c r="W17" s="6">
        <v>379</v>
      </c>
      <c r="X17" s="6">
        <v>75.8</v>
      </c>
    </row>
    <row r="18" spans="1:24" x14ac:dyDescent="0.25">
      <c r="A18" s="6">
        <v>14147859</v>
      </c>
      <c r="B18" s="6"/>
      <c r="C18" s="6" t="s">
        <v>226</v>
      </c>
      <c r="D18" s="8">
        <v>184</v>
      </c>
      <c r="E18" s="6">
        <v>95</v>
      </c>
      <c r="F18" s="6" t="s">
        <v>49</v>
      </c>
      <c r="G18" s="9" t="s">
        <v>326</v>
      </c>
      <c r="H18" s="6">
        <v>93</v>
      </c>
      <c r="I18" s="6" t="s">
        <v>49</v>
      </c>
      <c r="J18" s="9" t="s">
        <v>327</v>
      </c>
      <c r="K18" s="6">
        <v>99</v>
      </c>
      <c r="L18" s="6" t="s">
        <v>49</v>
      </c>
      <c r="M18" s="9" t="s">
        <v>328</v>
      </c>
      <c r="N18" s="6">
        <v>89</v>
      </c>
      <c r="O18" s="6" t="s">
        <v>49</v>
      </c>
      <c r="P18" s="9" t="s">
        <v>329</v>
      </c>
      <c r="Q18" s="6">
        <v>93</v>
      </c>
      <c r="R18" s="6" t="s">
        <v>50</v>
      </c>
      <c r="S18" s="6" t="s">
        <v>47</v>
      </c>
      <c r="W18" s="6">
        <v>469</v>
      </c>
      <c r="X18" s="6">
        <v>93.8</v>
      </c>
    </row>
    <row r="19" spans="1:24" x14ac:dyDescent="0.25">
      <c r="A19" s="6">
        <v>14147860</v>
      </c>
      <c r="B19" s="6"/>
      <c r="C19" s="6" t="s">
        <v>230</v>
      </c>
      <c r="D19" s="8">
        <v>184</v>
      </c>
      <c r="E19" s="6">
        <v>83</v>
      </c>
      <c r="F19" s="6" t="s">
        <v>48</v>
      </c>
      <c r="G19" s="9" t="s">
        <v>326</v>
      </c>
      <c r="H19" s="6">
        <v>93</v>
      </c>
      <c r="I19" s="6" t="s">
        <v>49</v>
      </c>
      <c r="J19" s="9" t="s">
        <v>327</v>
      </c>
      <c r="K19" s="6">
        <v>93</v>
      </c>
      <c r="L19" s="6" t="s">
        <v>49</v>
      </c>
      <c r="M19" s="9" t="s">
        <v>328</v>
      </c>
      <c r="N19" s="6">
        <v>90</v>
      </c>
      <c r="O19" s="6" t="s">
        <v>49</v>
      </c>
      <c r="P19" s="9" t="s">
        <v>329</v>
      </c>
      <c r="Q19" s="6">
        <v>95</v>
      </c>
      <c r="R19" s="6" t="s">
        <v>49</v>
      </c>
      <c r="S19" s="6" t="s">
        <v>47</v>
      </c>
      <c r="W19" s="6">
        <v>454</v>
      </c>
      <c r="X19" s="6">
        <v>90.8</v>
      </c>
    </row>
    <row r="20" spans="1:24" x14ac:dyDescent="0.25">
      <c r="A20" s="6">
        <v>14147861</v>
      </c>
      <c r="B20" s="6"/>
      <c r="C20" s="6" t="s">
        <v>308</v>
      </c>
      <c r="D20" s="8">
        <v>184</v>
      </c>
      <c r="E20" s="6">
        <v>60</v>
      </c>
      <c r="F20" s="6" t="s">
        <v>53</v>
      </c>
      <c r="G20" s="9" t="s">
        <v>326</v>
      </c>
      <c r="H20" s="6">
        <v>54</v>
      </c>
      <c r="I20" s="6" t="s">
        <v>53</v>
      </c>
      <c r="J20" s="9" t="s">
        <v>327</v>
      </c>
      <c r="K20" s="6">
        <v>43</v>
      </c>
      <c r="L20" s="6" t="s">
        <v>61</v>
      </c>
      <c r="M20" s="9" t="s">
        <v>328</v>
      </c>
      <c r="N20" s="6">
        <v>65</v>
      </c>
      <c r="O20" s="6" t="s">
        <v>51</v>
      </c>
      <c r="P20" s="9" t="s">
        <v>329</v>
      </c>
      <c r="Q20" s="6">
        <v>56</v>
      </c>
      <c r="R20" s="6" t="s">
        <v>53</v>
      </c>
      <c r="S20" s="6" t="s">
        <v>47</v>
      </c>
      <c r="W20" s="6">
        <v>278</v>
      </c>
      <c r="X20" s="6">
        <v>55.6</v>
      </c>
    </row>
    <row r="21" spans="1:24" x14ac:dyDescent="0.25">
      <c r="A21" s="6">
        <v>14147862</v>
      </c>
      <c r="B21" s="6"/>
      <c r="C21" s="6" t="s">
        <v>313</v>
      </c>
      <c r="D21" s="8">
        <v>184</v>
      </c>
      <c r="E21" s="6">
        <v>46</v>
      </c>
      <c r="F21" s="6" t="s">
        <v>93</v>
      </c>
      <c r="G21" s="9" t="s">
        <v>326</v>
      </c>
      <c r="H21" s="6">
        <v>51</v>
      </c>
      <c r="I21" s="6" t="s">
        <v>93</v>
      </c>
      <c r="J21" s="9" t="s">
        <v>327</v>
      </c>
      <c r="K21" s="6">
        <v>43</v>
      </c>
      <c r="L21" s="6" t="s">
        <v>61</v>
      </c>
      <c r="M21" s="9" t="s">
        <v>328</v>
      </c>
      <c r="N21" s="6">
        <v>41</v>
      </c>
      <c r="O21" s="6" t="s">
        <v>53</v>
      </c>
      <c r="P21" s="9" t="s">
        <v>329</v>
      </c>
      <c r="Q21" s="6">
        <v>67</v>
      </c>
      <c r="R21" s="6" t="s">
        <v>57</v>
      </c>
      <c r="S21" s="6" t="s">
        <v>47</v>
      </c>
      <c r="W21" s="6">
        <v>248</v>
      </c>
      <c r="X21" s="6">
        <v>49.6</v>
      </c>
    </row>
    <row r="22" spans="1:24" x14ac:dyDescent="0.25">
      <c r="A22" s="6">
        <v>14147863</v>
      </c>
      <c r="B22" s="6"/>
      <c r="C22" s="6" t="s">
        <v>297</v>
      </c>
      <c r="D22" s="8">
        <v>184</v>
      </c>
      <c r="E22" s="6">
        <v>80</v>
      </c>
      <c r="F22" s="6" t="s">
        <v>51</v>
      </c>
      <c r="G22" s="9" t="s">
        <v>326</v>
      </c>
      <c r="H22" s="6">
        <v>75</v>
      </c>
      <c r="I22" s="6" t="s">
        <v>51</v>
      </c>
      <c r="J22" s="9">
        <v>241</v>
      </c>
      <c r="K22" s="6">
        <v>42</v>
      </c>
      <c r="L22" s="6" t="s">
        <v>53</v>
      </c>
      <c r="M22" s="9" t="s">
        <v>328</v>
      </c>
      <c r="N22" s="6">
        <v>51</v>
      </c>
      <c r="O22" s="6" t="s">
        <v>57</v>
      </c>
      <c r="P22" s="9" t="s">
        <v>329</v>
      </c>
      <c r="Q22" s="6">
        <v>83</v>
      </c>
      <c r="R22" s="6" t="s">
        <v>48</v>
      </c>
      <c r="S22" s="6" t="s">
        <v>47</v>
      </c>
      <c r="W22" s="6">
        <v>331</v>
      </c>
      <c r="X22" s="6">
        <v>66.2</v>
      </c>
    </row>
    <row r="23" spans="1:24" x14ac:dyDescent="0.25">
      <c r="A23" s="6">
        <v>14147864</v>
      </c>
      <c r="B23" s="6"/>
      <c r="C23" s="6" t="s">
        <v>288</v>
      </c>
      <c r="D23" s="8">
        <v>184</v>
      </c>
      <c r="E23" s="6">
        <v>67</v>
      </c>
      <c r="F23" s="6" t="s">
        <v>61</v>
      </c>
      <c r="G23" s="9" t="s">
        <v>326</v>
      </c>
      <c r="H23" s="6">
        <v>85</v>
      </c>
      <c r="I23" s="6" t="s">
        <v>50</v>
      </c>
      <c r="J23" s="9" t="s">
        <v>327</v>
      </c>
      <c r="K23" s="6">
        <v>55</v>
      </c>
      <c r="L23" s="6" t="s">
        <v>57</v>
      </c>
      <c r="M23" s="9" t="s">
        <v>328</v>
      </c>
      <c r="N23" s="6">
        <v>64</v>
      </c>
      <c r="O23" s="6" t="s">
        <v>51</v>
      </c>
      <c r="P23" s="9" t="s">
        <v>329</v>
      </c>
      <c r="Q23" s="6">
        <v>71</v>
      </c>
      <c r="R23" s="6" t="s">
        <v>57</v>
      </c>
      <c r="S23" s="6" t="s">
        <v>47</v>
      </c>
      <c r="W23" s="6">
        <v>342</v>
      </c>
      <c r="X23" s="6">
        <v>68.400000000000006</v>
      </c>
    </row>
    <row r="24" spans="1:24" x14ac:dyDescent="0.25">
      <c r="A24" s="6">
        <v>14147865</v>
      </c>
      <c r="B24" s="6"/>
      <c r="C24" s="6" t="s">
        <v>255</v>
      </c>
      <c r="D24" s="8">
        <v>184</v>
      </c>
      <c r="E24" s="6">
        <v>84</v>
      </c>
      <c r="F24" s="6" t="s">
        <v>48</v>
      </c>
      <c r="G24" s="9" t="s">
        <v>326</v>
      </c>
      <c r="H24" s="6">
        <v>81</v>
      </c>
      <c r="I24" s="6" t="s">
        <v>48</v>
      </c>
      <c r="J24" s="9" t="s">
        <v>327</v>
      </c>
      <c r="K24" s="6">
        <v>84</v>
      </c>
      <c r="L24" s="6" t="s">
        <v>50</v>
      </c>
      <c r="M24" s="9" t="s">
        <v>328</v>
      </c>
      <c r="N24" s="6">
        <v>73</v>
      </c>
      <c r="O24" s="6" t="s">
        <v>48</v>
      </c>
      <c r="P24" s="9" t="s">
        <v>329</v>
      </c>
      <c r="Q24" s="6">
        <v>88</v>
      </c>
      <c r="R24" s="6" t="s">
        <v>48</v>
      </c>
      <c r="S24" s="6" t="s">
        <v>47</v>
      </c>
      <c r="W24" s="6">
        <v>410</v>
      </c>
      <c r="X24" s="6">
        <v>82</v>
      </c>
    </row>
    <row r="25" spans="1:24" x14ac:dyDescent="0.25">
      <c r="A25" s="6">
        <v>14147866</v>
      </c>
      <c r="B25" s="6"/>
      <c r="C25" s="6" t="s">
        <v>225</v>
      </c>
      <c r="D25" s="8">
        <v>184</v>
      </c>
      <c r="E25" s="6">
        <v>89</v>
      </c>
      <c r="F25" s="6" t="s">
        <v>50</v>
      </c>
      <c r="G25" s="9" t="s">
        <v>326</v>
      </c>
      <c r="H25" s="6">
        <v>93</v>
      </c>
      <c r="I25" s="6" t="s">
        <v>49</v>
      </c>
      <c r="J25" s="9" t="s">
        <v>327</v>
      </c>
      <c r="K25" s="6">
        <v>100</v>
      </c>
      <c r="L25" s="6" t="s">
        <v>49</v>
      </c>
      <c r="M25" s="9" t="s">
        <v>328</v>
      </c>
      <c r="N25" s="6">
        <v>94</v>
      </c>
      <c r="O25" s="6" t="s">
        <v>49</v>
      </c>
      <c r="P25" s="9" t="s">
        <v>329</v>
      </c>
      <c r="Q25" s="6">
        <v>95</v>
      </c>
      <c r="R25" s="6" t="s">
        <v>49</v>
      </c>
      <c r="S25" s="6" t="s">
        <v>47</v>
      </c>
      <c r="W25" s="6">
        <v>471</v>
      </c>
      <c r="X25" s="6">
        <v>94.2</v>
      </c>
    </row>
    <row r="26" spans="1:24" x14ac:dyDescent="0.25">
      <c r="A26" s="6">
        <v>14147867</v>
      </c>
      <c r="B26" s="6"/>
      <c r="C26" s="6" t="s">
        <v>276</v>
      </c>
      <c r="D26" s="8">
        <v>184</v>
      </c>
      <c r="E26" s="6">
        <v>64</v>
      </c>
      <c r="F26" s="6" t="s">
        <v>61</v>
      </c>
      <c r="G26" s="9" t="s">
        <v>326</v>
      </c>
      <c r="H26" s="6">
        <v>89</v>
      </c>
      <c r="I26" s="6" t="s">
        <v>50</v>
      </c>
      <c r="J26" s="9" t="s">
        <v>327</v>
      </c>
      <c r="K26" s="6">
        <v>66</v>
      </c>
      <c r="L26" s="6" t="s">
        <v>51</v>
      </c>
      <c r="M26" s="9" t="s">
        <v>328</v>
      </c>
      <c r="N26" s="6">
        <v>68</v>
      </c>
      <c r="O26" s="6" t="s">
        <v>48</v>
      </c>
      <c r="P26" s="9" t="s">
        <v>329</v>
      </c>
      <c r="Q26" s="6">
        <v>85</v>
      </c>
      <c r="R26" s="6" t="s">
        <v>48</v>
      </c>
      <c r="S26" s="6" t="s">
        <v>47</v>
      </c>
      <c r="W26" s="6">
        <v>372</v>
      </c>
      <c r="X26" s="6">
        <v>74.400000000000006</v>
      </c>
    </row>
    <row r="27" spans="1:24" x14ac:dyDescent="0.25">
      <c r="A27" s="6">
        <v>14147868</v>
      </c>
      <c r="B27" s="6"/>
      <c r="C27" s="6" t="s">
        <v>231</v>
      </c>
      <c r="D27" s="8">
        <v>184</v>
      </c>
      <c r="E27" s="6">
        <v>94</v>
      </c>
      <c r="F27" s="6" t="s">
        <v>49</v>
      </c>
      <c r="G27" s="9" t="s">
        <v>326</v>
      </c>
      <c r="H27" s="6">
        <v>90</v>
      </c>
      <c r="I27" s="6" t="s">
        <v>50</v>
      </c>
      <c r="J27" s="9" t="s">
        <v>327</v>
      </c>
      <c r="K27" s="6">
        <v>93</v>
      </c>
      <c r="L27" s="6" t="s">
        <v>49</v>
      </c>
      <c r="M27" s="9" t="s">
        <v>328</v>
      </c>
      <c r="N27" s="6">
        <v>88</v>
      </c>
      <c r="O27" s="6" t="s">
        <v>49</v>
      </c>
      <c r="P27" s="9" t="s">
        <v>329</v>
      </c>
      <c r="Q27" s="6">
        <v>89</v>
      </c>
      <c r="R27" s="6" t="s">
        <v>50</v>
      </c>
      <c r="S27" s="6" t="s">
        <v>47</v>
      </c>
      <c r="W27" s="6">
        <v>454</v>
      </c>
      <c r="X27" s="6">
        <v>90.8</v>
      </c>
    </row>
    <row r="28" spans="1:24" x14ac:dyDescent="0.25">
      <c r="A28" s="6">
        <v>14147902</v>
      </c>
      <c r="B28" s="6"/>
      <c r="C28" s="6" t="s">
        <v>257</v>
      </c>
      <c r="D28" s="8">
        <v>184</v>
      </c>
      <c r="E28" s="6">
        <v>74</v>
      </c>
      <c r="F28" s="6" t="s">
        <v>57</v>
      </c>
      <c r="G28" s="9" t="s">
        <v>326</v>
      </c>
      <c r="H28" s="6">
        <v>87</v>
      </c>
      <c r="I28" s="6" t="s">
        <v>50</v>
      </c>
      <c r="J28" s="9" t="s">
        <v>327</v>
      </c>
      <c r="K28" s="6">
        <v>76</v>
      </c>
      <c r="L28" s="6" t="s">
        <v>48</v>
      </c>
      <c r="M28" s="9" t="s">
        <v>328</v>
      </c>
      <c r="N28" s="6">
        <v>79</v>
      </c>
      <c r="O28" s="6" t="s">
        <v>50</v>
      </c>
      <c r="P28" s="9" t="s">
        <v>329</v>
      </c>
      <c r="Q28" s="6">
        <v>89</v>
      </c>
      <c r="R28" s="6" t="s">
        <v>50</v>
      </c>
      <c r="S28" s="6" t="s">
        <v>47</v>
      </c>
      <c r="W28" s="6">
        <v>405</v>
      </c>
      <c r="X28" s="6">
        <v>81</v>
      </c>
    </row>
    <row r="29" spans="1:24" x14ac:dyDescent="0.25">
      <c r="A29" s="6">
        <v>14147903</v>
      </c>
      <c r="B29" s="6"/>
      <c r="C29" s="6" t="s">
        <v>299</v>
      </c>
      <c r="D29" s="8">
        <v>184</v>
      </c>
      <c r="E29" s="6">
        <v>53</v>
      </c>
      <c r="F29" s="6" t="s">
        <v>53</v>
      </c>
      <c r="G29" s="9" t="s">
        <v>326</v>
      </c>
      <c r="H29" s="6">
        <v>73</v>
      </c>
      <c r="I29" s="6" t="s">
        <v>57</v>
      </c>
      <c r="J29" s="9">
        <v>241</v>
      </c>
      <c r="K29" s="6">
        <v>74</v>
      </c>
      <c r="L29" s="6" t="s">
        <v>48</v>
      </c>
      <c r="M29" s="9" t="s">
        <v>328</v>
      </c>
      <c r="N29" s="6">
        <v>56</v>
      </c>
      <c r="O29" s="6" t="s">
        <v>57</v>
      </c>
      <c r="P29" s="9" t="s">
        <v>329</v>
      </c>
      <c r="Q29" s="6">
        <v>71</v>
      </c>
      <c r="R29" s="6" t="s">
        <v>57</v>
      </c>
      <c r="S29" s="6" t="s">
        <v>47</v>
      </c>
      <c r="W29" s="6">
        <v>327</v>
      </c>
      <c r="X29" s="6">
        <v>65.400000000000006</v>
      </c>
    </row>
    <row r="30" spans="1:24" x14ac:dyDescent="0.25">
      <c r="A30" s="6">
        <v>14147906</v>
      </c>
      <c r="B30" s="6"/>
      <c r="C30" s="6" t="s">
        <v>251</v>
      </c>
      <c r="D30" s="8">
        <v>184</v>
      </c>
      <c r="E30" s="6">
        <v>84</v>
      </c>
      <c r="F30" s="6" t="s">
        <v>48</v>
      </c>
      <c r="G30" s="9" t="s">
        <v>326</v>
      </c>
      <c r="H30" s="6">
        <v>85</v>
      </c>
      <c r="I30" s="6" t="s">
        <v>50</v>
      </c>
      <c r="J30" s="9" t="s">
        <v>327</v>
      </c>
      <c r="K30" s="6">
        <v>89</v>
      </c>
      <c r="L30" s="6" t="s">
        <v>50</v>
      </c>
      <c r="M30" s="9" t="s">
        <v>328</v>
      </c>
      <c r="N30" s="6">
        <v>82</v>
      </c>
      <c r="O30" s="6" t="s">
        <v>50</v>
      </c>
      <c r="P30" s="9" t="s">
        <v>329</v>
      </c>
      <c r="Q30" s="6">
        <v>81</v>
      </c>
      <c r="R30" s="6" t="s">
        <v>51</v>
      </c>
      <c r="S30" s="6" t="s">
        <v>47</v>
      </c>
      <c r="W30" s="6">
        <v>421</v>
      </c>
      <c r="X30" s="6">
        <v>84.2</v>
      </c>
    </row>
    <row r="31" spans="1:24" x14ac:dyDescent="0.25">
      <c r="A31" s="6">
        <v>14147907</v>
      </c>
      <c r="B31" s="6"/>
      <c r="C31" s="6" t="s">
        <v>233</v>
      </c>
      <c r="D31" s="8">
        <v>184</v>
      </c>
      <c r="E31" s="6">
        <v>97</v>
      </c>
      <c r="F31" s="6" t="s">
        <v>49</v>
      </c>
      <c r="G31" s="9" t="s">
        <v>326</v>
      </c>
      <c r="H31" s="6">
        <v>94</v>
      </c>
      <c r="I31" s="6" t="s">
        <v>49</v>
      </c>
      <c r="J31" s="9" t="s">
        <v>327</v>
      </c>
      <c r="K31" s="6">
        <v>91</v>
      </c>
      <c r="L31" s="6" t="s">
        <v>49</v>
      </c>
      <c r="M31" s="9" t="s">
        <v>328</v>
      </c>
      <c r="N31" s="6">
        <v>86</v>
      </c>
      <c r="O31" s="6" t="s">
        <v>49</v>
      </c>
      <c r="P31" s="9" t="s">
        <v>329</v>
      </c>
      <c r="Q31" s="6">
        <v>84</v>
      </c>
      <c r="R31" s="6" t="s">
        <v>48</v>
      </c>
      <c r="S31" s="6" t="s">
        <v>47</v>
      </c>
      <c r="W31" s="6">
        <v>452</v>
      </c>
      <c r="X31" s="6">
        <v>90.4</v>
      </c>
    </row>
    <row r="32" spans="1:24" ht="15.75" thickBot="1" x14ac:dyDescent="0.3"/>
    <row r="33" spans="1:25" ht="24.75" thickBot="1" x14ac:dyDescent="0.3">
      <c r="A33" s="10" t="s">
        <v>330</v>
      </c>
      <c r="B33" s="10"/>
      <c r="C33" s="10" t="s">
        <v>331</v>
      </c>
      <c r="D33" s="10" t="s">
        <v>332</v>
      </c>
      <c r="E33" s="10" t="s">
        <v>108</v>
      </c>
      <c r="F33" s="10" t="s">
        <v>333</v>
      </c>
      <c r="G33" s="10" t="s">
        <v>197</v>
      </c>
      <c r="H33" s="10" t="s">
        <v>198</v>
      </c>
      <c r="I33" s="10" t="s">
        <v>199</v>
      </c>
      <c r="J33" s="10" t="s">
        <v>200</v>
      </c>
      <c r="K33" s="10" t="s">
        <v>201</v>
      </c>
      <c r="L33" s="10" t="s">
        <v>202</v>
      </c>
      <c r="M33" s="10" t="s">
        <v>49</v>
      </c>
      <c r="N33" s="10" t="s">
        <v>50</v>
      </c>
      <c r="O33" s="10" t="s">
        <v>48</v>
      </c>
      <c r="P33" s="10" t="s">
        <v>51</v>
      </c>
      <c r="Q33" s="10" t="s">
        <v>57</v>
      </c>
      <c r="R33" s="10" t="s">
        <v>61</v>
      </c>
      <c r="S33" s="10" t="s">
        <v>53</v>
      </c>
      <c r="T33" s="10" t="s">
        <v>93</v>
      </c>
      <c r="U33" s="10" t="s">
        <v>203</v>
      </c>
      <c r="V33" s="10" t="s">
        <v>334</v>
      </c>
      <c r="W33" s="10" t="s">
        <v>335</v>
      </c>
      <c r="X33" s="10" t="s">
        <v>206</v>
      </c>
      <c r="Y33" s="10" t="s">
        <v>336</v>
      </c>
    </row>
    <row r="34" spans="1:25" ht="15.75" thickBot="1" x14ac:dyDescent="0.3">
      <c r="A34" s="11">
        <v>29</v>
      </c>
      <c r="B34" s="11"/>
      <c r="C34" s="11">
        <v>29</v>
      </c>
      <c r="D34" s="11">
        <v>0</v>
      </c>
      <c r="E34" s="11">
        <v>1</v>
      </c>
      <c r="F34" s="11">
        <v>100</v>
      </c>
      <c r="G34" s="11">
        <v>1</v>
      </c>
      <c r="H34" s="11">
        <v>0</v>
      </c>
      <c r="I34" s="11">
        <v>3</v>
      </c>
      <c r="J34" s="11">
        <v>10</v>
      </c>
      <c r="K34" s="11">
        <v>11</v>
      </c>
      <c r="L34" s="11">
        <v>5</v>
      </c>
      <c r="M34" s="10">
        <v>30</v>
      </c>
      <c r="N34" s="10">
        <v>29</v>
      </c>
      <c r="O34" s="10">
        <v>25</v>
      </c>
      <c r="P34" s="10">
        <v>20</v>
      </c>
      <c r="Q34" s="10">
        <v>21</v>
      </c>
      <c r="R34" s="10">
        <v>7</v>
      </c>
      <c r="S34" s="10">
        <v>9</v>
      </c>
      <c r="T34" s="10">
        <v>4</v>
      </c>
      <c r="U34" s="10">
        <v>0</v>
      </c>
      <c r="V34" s="10">
        <v>145</v>
      </c>
      <c r="W34" s="11">
        <v>820</v>
      </c>
      <c r="X34" s="11">
        <v>70.69</v>
      </c>
      <c r="Y34" s="11">
        <v>383.83</v>
      </c>
    </row>
    <row r="35" spans="1:25" ht="15.75" thickBot="1" x14ac:dyDescent="0.3"/>
    <row r="36" spans="1:25" ht="15.75" thickBot="1" x14ac:dyDescent="0.3">
      <c r="A36" s="10" t="s">
        <v>337</v>
      </c>
      <c r="B36" s="10" t="s">
        <v>347</v>
      </c>
      <c r="C36" s="10" t="s">
        <v>338</v>
      </c>
      <c r="D36" s="10" t="s">
        <v>330</v>
      </c>
      <c r="E36" s="10" t="s">
        <v>331</v>
      </c>
      <c r="F36" s="10" t="s">
        <v>211</v>
      </c>
      <c r="G36" s="10" t="s">
        <v>49</v>
      </c>
      <c r="H36" s="10" t="s">
        <v>50</v>
      </c>
      <c r="I36" s="10" t="s">
        <v>48</v>
      </c>
      <c r="J36" s="10" t="s">
        <v>51</v>
      </c>
      <c r="K36" s="10" t="s">
        <v>57</v>
      </c>
      <c r="L36" s="10" t="s">
        <v>61</v>
      </c>
      <c r="M36" s="10" t="s">
        <v>53</v>
      </c>
      <c r="N36" s="10" t="s">
        <v>93</v>
      </c>
      <c r="O36" s="10" t="s">
        <v>203</v>
      </c>
      <c r="P36" s="10" t="s">
        <v>212</v>
      </c>
      <c r="Q36" s="10" t="s">
        <v>213</v>
      </c>
      <c r="R36" s="10" t="s">
        <v>214</v>
      </c>
      <c r="S36" s="10" t="s">
        <v>215</v>
      </c>
      <c r="T36" s="10" t="s">
        <v>216</v>
      </c>
      <c r="U36" s="10" t="s">
        <v>202</v>
      </c>
      <c r="V36" s="10" t="s">
        <v>335</v>
      </c>
      <c r="W36" s="10" t="s">
        <v>206</v>
      </c>
      <c r="X36" s="10" t="s">
        <v>336</v>
      </c>
    </row>
    <row r="37" spans="1:25" ht="15.75" thickBot="1" x14ac:dyDescent="0.3">
      <c r="A37" s="11">
        <v>184</v>
      </c>
      <c r="B37" s="11" t="s">
        <v>349</v>
      </c>
      <c r="C37" s="11" t="s">
        <v>316</v>
      </c>
      <c r="D37" s="11">
        <v>29</v>
      </c>
      <c r="E37" s="11">
        <v>29</v>
      </c>
      <c r="F37" s="11">
        <v>100</v>
      </c>
      <c r="G37" s="11">
        <v>4</v>
      </c>
      <c r="H37" s="11">
        <v>1</v>
      </c>
      <c r="I37" s="11">
        <v>6</v>
      </c>
      <c r="J37" s="11">
        <v>6</v>
      </c>
      <c r="K37" s="11">
        <v>5</v>
      </c>
      <c r="L37" s="11">
        <v>2</v>
      </c>
      <c r="M37" s="11">
        <v>3</v>
      </c>
      <c r="N37" s="11">
        <v>2</v>
      </c>
      <c r="O37" s="11">
        <v>0</v>
      </c>
      <c r="P37" s="11">
        <v>0</v>
      </c>
      <c r="Q37" s="11">
        <v>0</v>
      </c>
      <c r="R37" s="11">
        <v>4</v>
      </c>
      <c r="S37" s="11">
        <v>7</v>
      </c>
      <c r="T37" s="11">
        <v>14</v>
      </c>
      <c r="U37" s="11">
        <v>4</v>
      </c>
      <c r="V37" s="11">
        <v>139</v>
      </c>
      <c r="W37" s="11">
        <v>59.91</v>
      </c>
      <c r="X37" s="11">
        <v>75.62</v>
      </c>
    </row>
    <row r="38" spans="1:25" ht="15.75" thickBot="1" x14ac:dyDescent="0.3">
      <c r="A38" s="11">
        <v>2</v>
      </c>
      <c r="B38" s="11" t="s">
        <v>354</v>
      </c>
      <c r="C38" s="11" t="s">
        <v>217</v>
      </c>
      <c r="D38" s="11">
        <v>29</v>
      </c>
      <c r="E38" s="11">
        <v>29</v>
      </c>
      <c r="F38" s="11">
        <v>100</v>
      </c>
      <c r="G38" s="11">
        <v>8</v>
      </c>
      <c r="H38" s="11">
        <v>11</v>
      </c>
      <c r="I38" s="11">
        <v>3</v>
      </c>
      <c r="J38" s="11">
        <v>2</v>
      </c>
      <c r="K38" s="11">
        <v>3</v>
      </c>
      <c r="L38" s="11">
        <v>0</v>
      </c>
      <c r="M38" s="11">
        <v>1</v>
      </c>
      <c r="N38" s="11">
        <v>1</v>
      </c>
      <c r="O38" s="11">
        <v>0</v>
      </c>
      <c r="P38" s="11">
        <v>0</v>
      </c>
      <c r="Q38" s="11">
        <v>0</v>
      </c>
      <c r="R38" s="11">
        <v>2</v>
      </c>
      <c r="S38" s="11">
        <v>4</v>
      </c>
      <c r="T38" s="11">
        <v>11</v>
      </c>
      <c r="U38" s="11">
        <v>12</v>
      </c>
      <c r="V38" s="11">
        <v>184</v>
      </c>
      <c r="W38" s="11">
        <v>79.31</v>
      </c>
      <c r="X38" s="11">
        <v>83.69</v>
      </c>
    </row>
    <row r="39" spans="1:25" ht="15.75" thickBot="1" x14ac:dyDescent="0.3">
      <c r="A39" s="11">
        <v>41</v>
      </c>
      <c r="B39" s="11" t="s">
        <v>355</v>
      </c>
      <c r="C39" s="11" t="s">
        <v>339</v>
      </c>
      <c r="D39" s="11">
        <v>25</v>
      </c>
      <c r="E39" s="11">
        <v>25</v>
      </c>
      <c r="F39" s="11">
        <v>100</v>
      </c>
      <c r="G39" s="11">
        <v>8</v>
      </c>
      <c r="H39" s="11">
        <v>5</v>
      </c>
      <c r="I39" s="11">
        <v>5</v>
      </c>
      <c r="J39" s="11">
        <v>2</v>
      </c>
      <c r="K39" s="11">
        <v>1</v>
      </c>
      <c r="L39" s="11">
        <v>4</v>
      </c>
      <c r="M39" s="11">
        <v>0</v>
      </c>
      <c r="N39" s="11">
        <v>0</v>
      </c>
      <c r="O39" s="11">
        <v>0</v>
      </c>
      <c r="P39" s="11">
        <v>0</v>
      </c>
      <c r="Q39" s="11">
        <v>2</v>
      </c>
      <c r="R39" s="11">
        <v>3</v>
      </c>
      <c r="S39" s="11">
        <v>4</v>
      </c>
      <c r="T39" s="11">
        <v>8</v>
      </c>
      <c r="U39" s="11">
        <v>8</v>
      </c>
      <c r="V39" s="11">
        <v>155</v>
      </c>
      <c r="W39" s="11">
        <v>77.5</v>
      </c>
      <c r="X39" s="11">
        <v>77.319999999999993</v>
      </c>
    </row>
    <row r="40" spans="1:25" ht="15.75" thickBot="1" x14ac:dyDescent="0.3">
      <c r="A40" s="11">
        <v>86</v>
      </c>
      <c r="B40" s="11" t="s">
        <v>356</v>
      </c>
      <c r="C40" s="11" t="s">
        <v>317</v>
      </c>
      <c r="D40" s="11">
        <v>29</v>
      </c>
      <c r="E40" s="11">
        <v>29</v>
      </c>
      <c r="F40" s="11">
        <v>100</v>
      </c>
      <c r="G40" s="11">
        <v>6</v>
      </c>
      <c r="H40" s="11">
        <v>6</v>
      </c>
      <c r="I40" s="11">
        <v>3</v>
      </c>
      <c r="J40" s="11">
        <v>5</v>
      </c>
      <c r="K40" s="11">
        <v>6</v>
      </c>
      <c r="L40" s="11">
        <v>1</v>
      </c>
      <c r="M40" s="11">
        <v>2</v>
      </c>
      <c r="N40" s="11">
        <v>0</v>
      </c>
      <c r="O40" s="11">
        <v>0</v>
      </c>
      <c r="P40" s="11">
        <v>0</v>
      </c>
      <c r="Q40" s="11">
        <v>2</v>
      </c>
      <c r="R40" s="11">
        <v>8</v>
      </c>
      <c r="S40" s="11">
        <v>7</v>
      </c>
      <c r="T40" s="11">
        <v>9</v>
      </c>
      <c r="U40" s="11">
        <v>3</v>
      </c>
      <c r="V40" s="11">
        <v>164</v>
      </c>
      <c r="W40" s="11">
        <v>70.69</v>
      </c>
      <c r="X40" s="11">
        <v>68.790000000000006</v>
      </c>
    </row>
    <row r="41" spans="1:25" ht="15.75" thickBot="1" x14ac:dyDescent="0.3">
      <c r="A41" s="11">
        <v>87</v>
      </c>
      <c r="B41" s="11" t="s">
        <v>346</v>
      </c>
      <c r="C41" s="11" t="s">
        <v>318</v>
      </c>
      <c r="D41" s="11">
        <v>29</v>
      </c>
      <c r="E41" s="11">
        <v>29</v>
      </c>
      <c r="F41" s="11">
        <v>100</v>
      </c>
      <c r="G41" s="11">
        <v>4</v>
      </c>
      <c r="H41" s="11">
        <v>6</v>
      </c>
      <c r="I41" s="11">
        <v>7</v>
      </c>
      <c r="J41" s="11">
        <v>5</v>
      </c>
      <c r="K41" s="11">
        <v>6</v>
      </c>
      <c r="L41" s="11">
        <v>0</v>
      </c>
      <c r="M41" s="11">
        <v>1</v>
      </c>
      <c r="N41" s="11">
        <v>0</v>
      </c>
      <c r="O41" s="11">
        <v>0</v>
      </c>
      <c r="P41" s="11">
        <v>0</v>
      </c>
      <c r="Q41" s="11">
        <v>0</v>
      </c>
      <c r="R41" s="11">
        <v>1</v>
      </c>
      <c r="S41" s="11">
        <v>6</v>
      </c>
      <c r="T41" s="11">
        <v>14</v>
      </c>
      <c r="U41" s="11">
        <v>8</v>
      </c>
      <c r="V41" s="11">
        <v>167</v>
      </c>
      <c r="W41" s="11">
        <v>71.98</v>
      </c>
      <c r="X41" s="11">
        <v>82.48</v>
      </c>
    </row>
    <row r="42" spans="1:25" ht="15.75" thickBot="1" x14ac:dyDescent="0.3">
      <c r="A42" s="11">
        <v>241</v>
      </c>
      <c r="B42" s="11" t="s">
        <v>355</v>
      </c>
      <c r="C42" s="11" t="s">
        <v>319</v>
      </c>
      <c r="D42" s="11">
        <v>4</v>
      </c>
      <c r="E42" s="11">
        <v>4</v>
      </c>
      <c r="F42" s="11">
        <v>100</v>
      </c>
      <c r="G42" s="11">
        <v>0</v>
      </c>
      <c r="H42" s="11">
        <v>0</v>
      </c>
      <c r="I42" s="11">
        <v>1</v>
      </c>
      <c r="J42" s="11">
        <v>0</v>
      </c>
      <c r="K42" s="11">
        <v>0</v>
      </c>
      <c r="L42" s="11">
        <v>0</v>
      </c>
      <c r="M42" s="11">
        <v>2</v>
      </c>
      <c r="N42" s="11">
        <v>1</v>
      </c>
      <c r="O42" s="11">
        <v>0</v>
      </c>
      <c r="P42" s="11">
        <v>0</v>
      </c>
      <c r="Q42" s="11">
        <v>3</v>
      </c>
      <c r="R42" s="11">
        <v>0</v>
      </c>
      <c r="S42" s="11">
        <v>1</v>
      </c>
      <c r="T42" s="11">
        <v>0</v>
      </c>
      <c r="U42" s="11">
        <v>0</v>
      </c>
      <c r="V42" s="11">
        <v>11</v>
      </c>
      <c r="W42" s="11">
        <v>34.380000000000003</v>
      </c>
      <c r="X42" s="11">
        <v>47.75</v>
      </c>
    </row>
    <row r="44" spans="1:25" ht="15.75" thickBot="1" x14ac:dyDescent="0.3"/>
    <row r="45" spans="1:25" ht="15.75" thickBot="1" x14ac:dyDescent="0.3">
      <c r="A45" s="12" t="s">
        <v>340</v>
      </c>
      <c r="B45" s="12"/>
      <c r="C45" s="12" t="s">
        <v>341</v>
      </c>
      <c r="D45" s="12">
        <v>184</v>
      </c>
      <c r="E45" s="12" t="s">
        <v>342</v>
      </c>
      <c r="F45" s="12">
        <v>2</v>
      </c>
      <c r="G45" s="12" t="s">
        <v>342</v>
      </c>
      <c r="H45" s="12">
        <v>41</v>
      </c>
      <c r="I45" s="12" t="s">
        <v>342</v>
      </c>
      <c r="J45" s="12">
        <v>86</v>
      </c>
      <c r="K45" s="12" t="s">
        <v>342</v>
      </c>
      <c r="L45" s="12">
        <v>87</v>
      </c>
      <c r="M45" s="12" t="s">
        <v>342</v>
      </c>
      <c r="N45" s="12">
        <v>241</v>
      </c>
      <c r="O45" s="12" t="s">
        <v>342</v>
      </c>
      <c r="P45" s="12" t="s">
        <v>343</v>
      </c>
      <c r="Q45" s="12" t="s">
        <v>211</v>
      </c>
      <c r="R45" s="12" t="s">
        <v>32</v>
      </c>
    </row>
    <row r="46" spans="1:25" ht="24.75" thickBot="1" x14ac:dyDescent="0.3">
      <c r="A46" s="13">
        <v>14147866</v>
      </c>
      <c r="B46" s="13"/>
      <c r="C46" s="13" t="s">
        <v>225</v>
      </c>
      <c r="D46" s="13">
        <v>89</v>
      </c>
      <c r="E46" s="13" t="s">
        <v>50</v>
      </c>
      <c r="F46" s="13">
        <v>93</v>
      </c>
      <c r="G46" s="13" t="s">
        <v>49</v>
      </c>
      <c r="H46" s="13">
        <v>100</v>
      </c>
      <c r="I46" s="13" t="s">
        <v>49</v>
      </c>
      <c r="J46" s="13">
        <v>94</v>
      </c>
      <c r="K46" s="13" t="s">
        <v>49</v>
      </c>
      <c r="L46" s="13">
        <v>95</v>
      </c>
      <c r="M46" s="13" t="s">
        <v>49</v>
      </c>
      <c r="N46" s="13" t="s">
        <v>2</v>
      </c>
      <c r="O46" s="13" t="s">
        <v>2</v>
      </c>
      <c r="P46" s="13">
        <v>471</v>
      </c>
      <c r="Q46" s="13">
        <v>94.2</v>
      </c>
      <c r="R46" s="13" t="s">
        <v>47</v>
      </c>
    </row>
    <row r="47" spans="1:25" ht="15.75" thickBot="1" x14ac:dyDescent="0.3">
      <c r="A47" s="13">
        <v>14147859</v>
      </c>
      <c r="B47" s="13"/>
      <c r="C47" s="13" t="s">
        <v>226</v>
      </c>
      <c r="D47" s="13">
        <v>95</v>
      </c>
      <c r="E47" s="13" t="s">
        <v>49</v>
      </c>
      <c r="F47" s="13">
        <v>93</v>
      </c>
      <c r="G47" s="13" t="s">
        <v>49</v>
      </c>
      <c r="H47" s="13">
        <v>99</v>
      </c>
      <c r="I47" s="13" t="s">
        <v>49</v>
      </c>
      <c r="J47" s="13">
        <v>89</v>
      </c>
      <c r="K47" s="13" t="s">
        <v>49</v>
      </c>
      <c r="L47" s="13">
        <v>93</v>
      </c>
      <c r="M47" s="13" t="s">
        <v>50</v>
      </c>
      <c r="N47" s="13" t="s">
        <v>2</v>
      </c>
      <c r="O47" s="13" t="s">
        <v>2</v>
      </c>
      <c r="P47" s="13">
        <v>469</v>
      </c>
      <c r="Q47" s="13">
        <v>93.8</v>
      </c>
      <c r="R47" s="13" t="s">
        <v>47</v>
      </c>
    </row>
    <row r="48" spans="1:25" ht="15.75" thickBot="1" x14ac:dyDescent="0.3">
      <c r="A48" s="13">
        <v>14147860</v>
      </c>
      <c r="B48" s="13"/>
      <c r="C48" s="13" t="s">
        <v>230</v>
      </c>
      <c r="D48" s="13">
        <v>83</v>
      </c>
      <c r="E48" s="13" t="s">
        <v>48</v>
      </c>
      <c r="F48" s="13">
        <v>93</v>
      </c>
      <c r="G48" s="13" t="s">
        <v>49</v>
      </c>
      <c r="H48" s="13">
        <v>93</v>
      </c>
      <c r="I48" s="13" t="s">
        <v>49</v>
      </c>
      <c r="J48" s="13">
        <v>90</v>
      </c>
      <c r="K48" s="13" t="s">
        <v>49</v>
      </c>
      <c r="L48" s="13">
        <v>95</v>
      </c>
      <c r="M48" s="13" t="s">
        <v>49</v>
      </c>
      <c r="N48" s="13" t="s">
        <v>2</v>
      </c>
      <c r="O48" s="13" t="s">
        <v>2</v>
      </c>
      <c r="P48" s="13">
        <v>454</v>
      </c>
      <c r="Q48" s="13">
        <v>90.8</v>
      </c>
      <c r="R48" s="13" t="s">
        <v>47</v>
      </c>
    </row>
    <row r="49" spans="1:18" ht="15.75" thickBot="1" x14ac:dyDescent="0.3">
      <c r="A49" s="13">
        <v>14147868</v>
      </c>
      <c r="B49" s="13"/>
      <c r="C49" s="13" t="s">
        <v>231</v>
      </c>
      <c r="D49" s="13">
        <v>94</v>
      </c>
      <c r="E49" s="13" t="s">
        <v>49</v>
      </c>
      <c r="F49" s="13">
        <v>90</v>
      </c>
      <c r="G49" s="13" t="s">
        <v>50</v>
      </c>
      <c r="H49" s="13">
        <v>93</v>
      </c>
      <c r="I49" s="13" t="s">
        <v>49</v>
      </c>
      <c r="J49" s="13">
        <v>88</v>
      </c>
      <c r="K49" s="13" t="s">
        <v>49</v>
      </c>
      <c r="L49" s="13">
        <v>89</v>
      </c>
      <c r="M49" s="13" t="s">
        <v>50</v>
      </c>
      <c r="N49" s="13" t="s">
        <v>2</v>
      </c>
      <c r="O49" s="13" t="s">
        <v>2</v>
      </c>
      <c r="P49" s="13">
        <v>454</v>
      </c>
      <c r="Q49" s="13">
        <v>90.8</v>
      </c>
      <c r="R49" s="13" t="s">
        <v>47</v>
      </c>
    </row>
    <row r="50" spans="1:18" ht="15.75" thickBot="1" x14ac:dyDescent="0.3">
      <c r="A50" s="13">
        <v>14147907</v>
      </c>
      <c r="B50" s="13"/>
      <c r="C50" s="13" t="s">
        <v>233</v>
      </c>
      <c r="D50" s="13">
        <v>97</v>
      </c>
      <c r="E50" s="13" t="s">
        <v>49</v>
      </c>
      <c r="F50" s="13">
        <v>94</v>
      </c>
      <c r="G50" s="13" t="s">
        <v>49</v>
      </c>
      <c r="H50" s="13">
        <v>91</v>
      </c>
      <c r="I50" s="13" t="s">
        <v>49</v>
      </c>
      <c r="J50" s="13">
        <v>86</v>
      </c>
      <c r="K50" s="13" t="s">
        <v>49</v>
      </c>
      <c r="L50" s="13">
        <v>84</v>
      </c>
      <c r="M50" s="13" t="s">
        <v>48</v>
      </c>
      <c r="N50" s="13" t="s">
        <v>2</v>
      </c>
      <c r="O50" s="13" t="s">
        <v>2</v>
      </c>
      <c r="P50" s="13">
        <v>452</v>
      </c>
      <c r="Q50" s="13">
        <v>90.4</v>
      </c>
      <c r="R50" s="13" t="s">
        <v>47</v>
      </c>
    </row>
    <row r="51" spans="1:18" ht="15.75" thickBot="1" x14ac:dyDescent="0.3">
      <c r="A51" s="13">
        <v>14147849</v>
      </c>
      <c r="B51" s="13"/>
      <c r="C51" s="13" t="s">
        <v>237</v>
      </c>
      <c r="D51" s="13">
        <v>84</v>
      </c>
      <c r="E51" s="13" t="s">
        <v>48</v>
      </c>
      <c r="F51" s="13">
        <v>90</v>
      </c>
      <c r="G51" s="13" t="s">
        <v>50</v>
      </c>
      <c r="H51" s="13">
        <v>94</v>
      </c>
      <c r="I51" s="13" t="s">
        <v>49</v>
      </c>
      <c r="J51" s="13">
        <v>77</v>
      </c>
      <c r="K51" s="13" t="s">
        <v>50</v>
      </c>
      <c r="L51" s="13">
        <v>95</v>
      </c>
      <c r="M51" s="13" t="s">
        <v>49</v>
      </c>
      <c r="N51" s="13" t="s">
        <v>2</v>
      </c>
      <c r="O51" s="13" t="s">
        <v>2</v>
      </c>
      <c r="P51" s="13">
        <v>440</v>
      </c>
      <c r="Q51" s="13">
        <v>88</v>
      </c>
      <c r="R51" s="13" t="s">
        <v>47</v>
      </c>
    </row>
    <row r="52" spans="1:18" ht="15.75" thickBot="1" x14ac:dyDescent="0.3">
      <c r="A52" s="13">
        <v>14147847</v>
      </c>
      <c r="B52" s="13"/>
      <c r="C52" s="13" t="s">
        <v>238</v>
      </c>
      <c r="D52" s="13">
        <v>96</v>
      </c>
      <c r="E52" s="13" t="s">
        <v>49</v>
      </c>
      <c r="F52" s="13">
        <v>90</v>
      </c>
      <c r="G52" s="13" t="s">
        <v>50</v>
      </c>
      <c r="H52" s="13">
        <v>96</v>
      </c>
      <c r="I52" s="13" t="s">
        <v>49</v>
      </c>
      <c r="J52" s="13">
        <v>74</v>
      </c>
      <c r="K52" s="13" t="s">
        <v>48</v>
      </c>
      <c r="L52" s="13">
        <v>82</v>
      </c>
      <c r="M52" s="13" t="s">
        <v>48</v>
      </c>
      <c r="N52" s="13" t="s">
        <v>2</v>
      </c>
      <c r="O52" s="13" t="s">
        <v>2</v>
      </c>
      <c r="P52" s="13">
        <v>438</v>
      </c>
      <c r="Q52" s="13">
        <v>87.6</v>
      </c>
      <c r="R52" s="13" t="s">
        <v>47</v>
      </c>
    </row>
    <row r="53" spans="1:18" ht="15.75" thickBot="1" x14ac:dyDescent="0.3">
      <c r="A53" s="13">
        <v>14147857</v>
      </c>
      <c r="B53" s="13"/>
      <c r="C53" s="13" t="s">
        <v>239</v>
      </c>
      <c r="D53" s="13">
        <v>76</v>
      </c>
      <c r="E53" s="13" t="s">
        <v>51</v>
      </c>
      <c r="F53" s="13">
        <v>90</v>
      </c>
      <c r="G53" s="13" t="s">
        <v>50</v>
      </c>
      <c r="H53" s="13">
        <v>95</v>
      </c>
      <c r="I53" s="13" t="s">
        <v>49</v>
      </c>
      <c r="J53" s="13">
        <v>84</v>
      </c>
      <c r="K53" s="13" t="s">
        <v>50</v>
      </c>
      <c r="L53" s="13">
        <v>93</v>
      </c>
      <c r="M53" s="13" t="s">
        <v>50</v>
      </c>
      <c r="N53" s="13" t="s">
        <v>2</v>
      </c>
      <c r="O53" s="13" t="s">
        <v>2</v>
      </c>
      <c r="P53" s="13">
        <v>438</v>
      </c>
      <c r="Q53" s="13">
        <v>87.6</v>
      </c>
      <c r="R53" s="13" t="s">
        <v>47</v>
      </c>
    </row>
    <row r="54" spans="1:18" ht="15.75" thickBot="1" x14ac:dyDescent="0.3">
      <c r="A54" s="13">
        <v>14147851</v>
      </c>
      <c r="B54" s="13"/>
      <c r="C54" s="13" t="s">
        <v>240</v>
      </c>
      <c r="D54" s="13">
        <v>79</v>
      </c>
      <c r="E54" s="13" t="s">
        <v>51</v>
      </c>
      <c r="F54" s="13">
        <v>89</v>
      </c>
      <c r="G54" s="13" t="s">
        <v>50</v>
      </c>
      <c r="H54" s="13">
        <v>88</v>
      </c>
      <c r="I54" s="13" t="s">
        <v>50</v>
      </c>
      <c r="J54" s="13">
        <v>84</v>
      </c>
      <c r="K54" s="13" t="s">
        <v>50</v>
      </c>
      <c r="L54" s="13">
        <v>95</v>
      </c>
      <c r="M54" s="13" t="s">
        <v>49</v>
      </c>
      <c r="N54" s="13" t="s">
        <v>2</v>
      </c>
      <c r="O54" s="13" t="s">
        <v>2</v>
      </c>
      <c r="P54" s="13">
        <v>435</v>
      </c>
      <c r="Q54" s="13">
        <v>87</v>
      </c>
      <c r="R54" s="13" t="s">
        <v>47</v>
      </c>
    </row>
    <row r="55" spans="1:18" ht="15.75" thickBot="1" x14ac:dyDescent="0.3">
      <c r="A55" s="13">
        <v>14147844</v>
      </c>
      <c r="B55" s="13"/>
      <c r="C55" s="13" t="s">
        <v>245</v>
      </c>
      <c r="D55" s="13">
        <v>81</v>
      </c>
      <c r="E55" s="13" t="s">
        <v>48</v>
      </c>
      <c r="F55" s="13">
        <v>91</v>
      </c>
      <c r="G55" s="13" t="s">
        <v>49</v>
      </c>
      <c r="H55" s="13">
        <v>76</v>
      </c>
      <c r="I55" s="13" t="s">
        <v>48</v>
      </c>
      <c r="J55" s="13">
        <v>90</v>
      </c>
      <c r="K55" s="13" t="s">
        <v>49</v>
      </c>
      <c r="L55" s="13">
        <v>94</v>
      </c>
      <c r="M55" s="13" t="s">
        <v>50</v>
      </c>
      <c r="N55" s="13" t="s">
        <v>2</v>
      </c>
      <c r="O55" s="13" t="s">
        <v>2</v>
      </c>
      <c r="P55" s="13">
        <v>432</v>
      </c>
      <c r="Q55" s="13">
        <v>86.4</v>
      </c>
      <c r="R55" s="13" t="s">
        <v>47</v>
      </c>
    </row>
    <row r="56" spans="1:18" ht="15.75" thickBot="1" x14ac:dyDescent="0.3">
      <c r="A56" s="13">
        <v>14147906</v>
      </c>
      <c r="B56" s="13"/>
      <c r="C56" s="13" t="s">
        <v>251</v>
      </c>
      <c r="D56" s="13">
        <v>84</v>
      </c>
      <c r="E56" s="13" t="s">
        <v>48</v>
      </c>
      <c r="F56" s="13">
        <v>85</v>
      </c>
      <c r="G56" s="13" t="s">
        <v>50</v>
      </c>
      <c r="H56" s="13">
        <v>89</v>
      </c>
      <c r="I56" s="13" t="s">
        <v>50</v>
      </c>
      <c r="J56" s="13">
        <v>82</v>
      </c>
      <c r="K56" s="13" t="s">
        <v>50</v>
      </c>
      <c r="L56" s="13">
        <v>81</v>
      </c>
      <c r="M56" s="13" t="s">
        <v>51</v>
      </c>
      <c r="N56" s="13" t="s">
        <v>2</v>
      </c>
      <c r="O56" s="13" t="s">
        <v>2</v>
      </c>
      <c r="P56" s="13">
        <v>421</v>
      </c>
      <c r="Q56" s="13">
        <v>84.2</v>
      </c>
      <c r="R56" s="13" t="s">
        <v>47</v>
      </c>
    </row>
    <row r="57" spans="1:18" ht="15.75" thickBot="1" x14ac:dyDescent="0.3">
      <c r="A57" s="13">
        <v>14147865</v>
      </c>
      <c r="B57" s="13"/>
      <c r="C57" s="13" t="s">
        <v>255</v>
      </c>
      <c r="D57" s="13">
        <v>84</v>
      </c>
      <c r="E57" s="13" t="s">
        <v>48</v>
      </c>
      <c r="F57" s="13">
        <v>81</v>
      </c>
      <c r="G57" s="13" t="s">
        <v>48</v>
      </c>
      <c r="H57" s="13">
        <v>84</v>
      </c>
      <c r="I57" s="13" t="s">
        <v>50</v>
      </c>
      <c r="J57" s="13">
        <v>73</v>
      </c>
      <c r="K57" s="13" t="s">
        <v>48</v>
      </c>
      <c r="L57" s="13">
        <v>88</v>
      </c>
      <c r="M57" s="13" t="s">
        <v>48</v>
      </c>
      <c r="N57" s="13" t="s">
        <v>2</v>
      </c>
      <c r="O57" s="13" t="s">
        <v>2</v>
      </c>
      <c r="P57" s="13">
        <v>410</v>
      </c>
      <c r="Q57" s="13">
        <v>82</v>
      </c>
      <c r="R57" s="13" t="s">
        <v>47</v>
      </c>
    </row>
    <row r="58" spans="1:18" ht="15.75" thickBot="1" x14ac:dyDescent="0.3">
      <c r="A58" s="13">
        <v>14147902</v>
      </c>
      <c r="B58" s="13"/>
      <c r="C58" s="13" t="s">
        <v>257</v>
      </c>
      <c r="D58" s="13">
        <v>74</v>
      </c>
      <c r="E58" s="13" t="s">
        <v>57</v>
      </c>
      <c r="F58" s="13">
        <v>87</v>
      </c>
      <c r="G58" s="13" t="s">
        <v>50</v>
      </c>
      <c r="H58" s="13">
        <v>76</v>
      </c>
      <c r="I58" s="13" t="s">
        <v>48</v>
      </c>
      <c r="J58" s="13">
        <v>79</v>
      </c>
      <c r="K58" s="13" t="s">
        <v>50</v>
      </c>
      <c r="L58" s="13">
        <v>89</v>
      </c>
      <c r="M58" s="13" t="s">
        <v>50</v>
      </c>
      <c r="N58" s="13" t="s">
        <v>2</v>
      </c>
      <c r="O58" s="13" t="s">
        <v>2</v>
      </c>
      <c r="P58" s="13">
        <v>405</v>
      </c>
      <c r="Q58" s="13">
        <v>81</v>
      </c>
      <c r="R58" s="13" t="s">
        <v>47</v>
      </c>
    </row>
    <row r="59" spans="1:18" ht="15.75" thickBot="1" x14ac:dyDescent="0.3">
      <c r="A59" s="13">
        <v>14147848</v>
      </c>
      <c r="B59" s="13"/>
      <c r="C59" s="13" t="s">
        <v>262</v>
      </c>
      <c r="D59" s="13">
        <v>58</v>
      </c>
      <c r="E59" s="13" t="s">
        <v>53</v>
      </c>
      <c r="F59" s="13">
        <v>94</v>
      </c>
      <c r="G59" s="13" t="s">
        <v>49</v>
      </c>
      <c r="H59" s="13">
        <v>85</v>
      </c>
      <c r="I59" s="13" t="s">
        <v>50</v>
      </c>
      <c r="J59" s="13">
        <v>78</v>
      </c>
      <c r="K59" s="13" t="s">
        <v>50</v>
      </c>
      <c r="L59" s="13">
        <v>83</v>
      </c>
      <c r="M59" s="13" t="s">
        <v>48</v>
      </c>
      <c r="N59" s="13" t="s">
        <v>2</v>
      </c>
      <c r="O59" s="13" t="s">
        <v>2</v>
      </c>
      <c r="P59" s="13">
        <v>398</v>
      </c>
      <c r="Q59" s="13">
        <v>79.599999999999994</v>
      </c>
      <c r="R59" s="13" t="s">
        <v>47</v>
      </c>
    </row>
    <row r="60" spans="1:18" ht="15.75" thickBot="1" x14ac:dyDescent="0.3">
      <c r="A60" s="13">
        <v>14147850</v>
      </c>
      <c r="B60" s="13"/>
      <c r="C60" s="13" t="s">
        <v>271</v>
      </c>
      <c r="D60" s="13">
        <v>77</v>
      </c>
      <c r="E60" s="13" t="s">
        <v>51</v>
      </c>
      <c r="F60" s="13">
        <v>91</v>
      </c>
      <c r="G60" s="13" t="s">
        <v>49</v>
      </c>
      <c r="H60" s="13">
        <v>73</v>
      </c>
      <c r="I60" s="13" t="s">
        <v>48</v>
      </c>
      <c r="J60" s="13">
        <v>52</v>
      </c>
      <c r="K60" s="13" t="s">
        <v>57</v>
      </c>
      <c r="L60" s="13">
        <v>90</v>
      </c>
      <c r="M60" s="13" t="s">
        <v>50</v>
      </c>
      <c r="N60" s="13" t="s">
        <v>2</v>
      </c>
      <c r="O60" s="13" t="s">
        <v>2</v>
      </c>
      <c r="P60" s="13">
        <v>383</v>
      </c>
      <c r="Q60" s="13">
        <v>76.599999999999994</v>
      </c>
      <c r="R60" s="13" t="s">
        <v>47</v>
      </c>
    </row>
    <row r="61" spans="1:18" ht="15.75" thickBot="1" x14ac:dyDescent="0.3">
      <c r="A61" s="13">
        <v>14147858</v>
      </c>
      <c r="B61" s="13"/>
      <c r="C61" s="13" t="s">
        <v>272</v>
      </c>
      <c r="D61" s="13">
        <v>82</v>
      </c>
      <c r="E61" s="13" t="s">
        <v>48</v>
      </c>
      <c r="F61" s="13">
        <v>74</v>
      </c>
      <c r="G61" s="13" t="s">
        <v>51</v>
      </c>
      <c r="H61" s="13">
        <v>82</v>
      </c>
      <c r="I61" s="13" t="s">
        <v>50</v>
      </c>
      <c r="J61" s="13">
        <v>63</v>
      </c>
      <c r="K61" s="13" t="s">
        <v>51</v>
      </c>
      <c r="L61" s="13">
        <v>78</v>
      </c>
      <c r="M61" s="13" t="s">
        <v>51</v>
      </c>
      <c r="N61" s="13" t="s">
        <v>2</v>
      </c>
      <c r="O61" s="13" t="s">
        <v>2</v>
      </c>
      <c r="P61" s="13">
        <v>379</v>
      </c>
      <c r="Q61" s="13">
        <v>75.8</v>
      </c>
      <c r="R61" s="13" t="s">
        <v>47</v>
      </c>
    </row>
    <row r="62" spans="1:18" ht="15.75" thickBot="1" x14ac:dyDescent="0.3">
      <c r="A62" s="13">
        <v>14147843</v>
      </c>
      <c r="B62" s="13"/>
      <c r="C62" s="13" t="s">
        <v>274</v>
      </c>
      <c r="D62" s="13">
        <v>75</v>
      </c>
      <c r="E62" s="13" t="s">
        <v>57</v>
      </c>
      <c r="F62" s="13">
        <v>82</v>
      </c>
      <c r="G62" s="13" t="s">
        <v>48</v>
      </c>
      <c r="H62" s="13">
        <v>77</v>
      </c>
      <c r="I62" s="13" t="s">
        <v>48</v>
      </c>
      <c r="J62" s="13">
        <v>61</v>
      </c>
      <c r="K62" s="13" t="s">
        <v>51</v>
      </c>
      <c r="L62" s="13">
        <v>78</v>
      </c>
      <c r="M62" s="13" t="s">
        <v>51</v>
      </c>
      <c r="N62" s="13" t="s">
        <v>2</v>
      </c>
      <c r="O62" s="13" t="s">
        <v>2</v>
      </c>
      <c r="P62" s="13">
        <v>373</v>
      </c>
      <c r="Q62" s="13">
        <v>74.599999999999994</v>
      </c>
      <c r="R62" s="13" t="s">
        <v>47</v>
      </c>
    </row>
    <row r="63" spans="1:18" ht="15.75" thickBot="1" x14ac:dyDescent="0.3">
      <c r="A63" s="13">
        <v>14147867</v>
      </c>
      <c r="B63" s="13"/>
      <c r="C63" s="13" t="s">
        <v>276</v>
      </c>
      <c r="D63" s="13">
        <v>64</v>
      </c>
      <c r="E63" s="13" t="s">
        <v>61</v>
      </c>
      <c r="F63" s="13">
        <v>89</v>
      </c>
      <c r="G63" s="13" t="s">
        <v>50</v>
      </c>
      <c r="H63" s="13">
        <v>66</v>
      </c>
      <c r="I63" s="13" t="s">
        <v>51</v>
      </c>
      <c r="J63" s="13">
        <v>68</v>
      </c>
      <c r="K63" s="13" t="s">
        <v>48</v>
      </c>
      <c r="L63" s="13">
        <v>85</v>
      </c>
      <c r="M63" s="13" t="s">
        <v>48</v>
      </c>
      <c r="N63" s="13" t="s">
        <v>2</v>
      </c>
      <c r="O63" s="13" t="s">
        <v>2</v>
      </c>
      <c r="P63" s="13">
        <v>372</v>
      </c>
      <c r="Q63" s="13">
        <v>74.400000000000006</v>
      </c>
      <c r="R63" s="13" t="s">
        <v>47</v>
      </c>
    </row>
    <row r="64" spans="1:18" ht="15.75" thickBot="1" x14ac:dyDescent="0.3">
      <c r="A64" s="13">
        <v>14147854</v>
      </c>
      <c r="B64" s="13"/>
      <c r="C64" s="13" t="s">
        <v>277</v>
      </c>
      <c r="D64" s="13">
        <v>70</v>
      </c>
      <c r="E64" s="13" t="s">
        <v>57</v>
      </c>
      <c r="F64" s="13">
        <v>82</v>
      </c>
      <c r="G64" s="13" t="s">
        <v>48</v>
      </c>
      <c r="H64" s="13">
        <v>73</v>
      </c>
      <c r="I64" s="13" t="s">
        <v>48</v>
      </c>
      <c r="J64" s="13">
        <v>58</v>
      </c>
      <c r="K64" s="13" t="s">
        <v>51</v>
      </c>
      <c r="L64" s="13">
        <v>81</v>
      </c>
      <c r="M64" s="13" t="s">
        <v>51</v>
      </c>
      <c r="N64" s="13" t="s">
        <v>2</v>
      </c>
      <c r="O64" s="13" t="s">
        <v>2</v>
      </c>
      <c r="P64" s="13">
        <v>364</v>
      </c>
      <c r="Q64" s="13">
        <v>72.8</v>
      </c>
      <c r="R64" s="13" t="s">
        <v>47</v>
      </c>
    </row>
    <row r="65" spans="1:18" ht="15.75" thickBot="1" x14ac:dyDescent="0.3">
      <c r="A65" s="13">
        <v>14147864</v>
      </c>
      <c r="B65" s="13"/>
      <c r="C65" s="13" t="s">
        <v>288</v>
      </c>
      <c r="D65" s="13">
        <v>67</v>
      </c>
      <c r="E65" s="13" t="s">
        <v>61</v>
      </c>
      <c r="F65" s="13">
        <v>85</v>
      </c>
      <c r="G65" s="13" t="s">
        <v>50</v>
      </c>
      <c r="H65" s="13">
        <v>55</v>
      </c>
      <c r="I65" s="13" t="s">
        <v>57</v>
      </c>
      <c r="J65" s="13">
        <v>64</v>
      </c>
      <c r="K65" s="13" t="s">
        <v>51</v>
      </c>
      <c r="L65" s="13">
        <v>71</v>
      </c>
      <c r="M65" s="13" t="s">
        <v>57</v>
      </c>
      <c r="N65" s="13" t="s">
        <v>2</v>
      </c>
      <c r="O65" s="13" t="s">
        <v>2</v>
      </c>
      <c r="P65" s="13">
        <v>342</v>
      </c>
      <c r="Q65" s="13">
        <v>68.400000000000006</v>
      </c>
      <c r="R65" s="13" t="s">
        <v>47</v>
      </c>
    </row>
    <row r="66" spans="1:18" ht="15.75" thickBot="1" x14ac:dyDescent="0.3">
      <c r="A66" s="13">
        <v>14147846</v>
      </c>
      <c r="B66" s="13"/>
      <c r="C66" s="13" t="s">
        <v>290</v>
      </c>
      <c r="D66" s="13">
        <v>73</v>
      </c>
      <c r="E66" s="13" t="s">
        <v>57</v>
      </c>
      <c r="F66" s="13">
        <v>88</v>
      </c>
      <c r="G66" s="13" t="s">
        <v>50</v>
      </c>
      <c r="H66" s="13">
        <v>47</v>
      </c>
      <c r="I66" s="13" t="s">
        <v>61</v>
      </c>
      <c r="J66" s="13">
        <v>56</v>
      </c>
      <c r="K66" s="13" t="s">
        <v>57</v>
      </c>
      <c r="L66" s="13">
        <v>77</v>
      </c>
      <c r="M66" s="13" t="s">
        <v>51</v>
      </c>
      <c r="N66" s="13" t="s">
        <v>2</v>
      </c>
      <c r="O66" s="13" t="s">
        <v>2</v>
      </c>
      <c r="P66" s="13">
        <v>341</v>
      </c>
      <c r="Q66" s="13">
        <v>68.2</v>
      </c>
      <c r="R66" s="13" t="s">
        <v>47</v>
      </c>
    </row>
    <row r="67" spans="1:18" ht="15.75" thickBot="1" x14ac:dyDescent="0.3">
      <c r="A67" s="13">
        <v>14147845</v>
      </c>
      <c r="B67" s="13"/>
      <c r="C67" s="13" t="s">
        <v>245</v>
      </c>
      <c r="D67" s="13">
        <v>71</v>
      </c>
      <c r="E67" s="13" t="s">
        <v>57</v>
      </c>
      <c r="F67" s="13">
        <v>93</v>
      </c>
      <c r="G67" s="13" t="s">
        <v>49</v>
      </c>
      <c r="H67" s="13" t="s">
        <v>2</v>
      </c>
      <c r="I67" s="13" t="s">
        <v>2</v>
      </c>
      <c r="J67" s="13">
        <v>55</v>
      </c>
      <c r="K67" s="13" t="s">
        <v>57</v>
      </c>
      <c r="L67" s="13">
        <v>87</v>
      </c>
      <c r="M67" s="13" t="s">
        <v>48</v>
      </c>
      <c r="N67" s="13">
        <v>33</v>
      </c>
      <c r="O67" s="13" t="s">
        <v>93</v>
      </c>
      <c r="P67" s="13">
        <v>339</v>
      </c>
      <c r="Q67" s="13">
        <v>67.8</v>
      </c>
      <c r="R67" s="13" t="s">
        <v>47</v>
      </c>
    </row>
    <row r="68" spans="1:18" ht="15.75" thickBot="1" x14ac:dyDescent="0.3">
      <c r="A68" s="13">
        <v>14147852</v>
      </c>
      <c r="B68" s="13"/>
      <c r="C68" s="13" t="s">
        <v>291</v>
      </c>
      <c r="D68" s="13">
        <v>77</v>
      </c>
      <c r="E68" s="13" t="s">
        <v>51</v>
      </c>
      <c r="F68" s="13">
        <v>88</v>
      </c>
      <c r="G68" s="13" t="s">
        <v>50</v>
      </c>
      <c r="H68" s="13">
        <v>50</v>
      </c>
      <c r="I68" s="13" t="s">
        <v>61</v>
      </c>
      <c r="J68" s="13">
        <v>47</v>
      </c>
      <c r="K68" s="13" t="s">
        <v>61</v>
      </c>
      <c r="L68" s="13">
        <v>74</v>
      </c>
      <c r="M68" s="13" t="s">
        <v>57</v>
      </c>
      <c r="N68" s="13" t="s">
        <v>2</v>
      </c>
      <c r="O68" s="13" t="s">
        <v>2</v>
      </c>
      <c r="P68" s="13">
        <v>336</v>
      </c>
      <c r="Q68" s="13">
        <v>67.2</v>
      </c>
      <c r="R68" s="13" t="s">
        <v>47</v>
      </c>
    </row>
    <row r="69" spans="1:18" ht="15.75" thickBot="1" x14ac:dyDescent="0.3">
      <c r="A69" s="13">
        <v>14147856</v>
      </c>
      <c r="B69" s="13"/>
      <c r="C69" s="13" t="s">
        <v>292</v>
      </c>
      <c r="D69" s="13">
        <v>77</v>
      </c>
      <c r="E69" s="13" t="s">
        <v>51</v>
      </c>
      <c r="F69" s="13">
        <v>73</v>
      </c>
      <c r="G69" s="13" t="s">
        <v>57</v>
      </c>
      <c r="H69" s="13">
        <v>65</v>
      </c>
      <c r="I69" s="13" t="s">
        <v>51</v>
      </c>
      <c r="J69" s="13">
        <v>52</v>
      </c>
      <c r="K69" s="13" t="s">
        <v>57</v>
      </c>
      <c r="L69" s="13">
        <v>69</v>
      </c>
      <c r="M69" s="13" t="s">
        <v>57</v>
      </c>
      <c r="N69" s="13" t="s">
        <v>2</v>
      </c>
      <c r="O69" s="13" t="s">
        <v>2</v>
      </c>
      <c r="P69" s="13">
        <v>336</v>
      </c>
      <c r="Q69" s="13">
        <v>67.2</v>
      </c>
      <c r="R69" s="13" t="s">
        <v>47</v>
      </c>
    </row>
    <row r="70" spans="1:18" ht="15.75" thickBot="1" x14ac:dyDescent="0.3">
      <c r="A70" s="13">
        <v>14147863</v>
      </c>
      <c r="B70" s="13"/>
      <c r="C70" s="13" t="s">
        <v>297</v>
      </c>
      <c r="D70" s="13">
        <v>80</v>
      </c>
      <c r="E70" s="13" t="s">
        <v>51</v>
      </c>
      <c r="F70" s="13">
        <v>75</v>
      </c>
      <c r="G70" s="13" t="s">
        <v>51</v>
      </c>
      <c r="H70" s="13" t="s">
        <v>2</v>
      </c>
      <c r="I70" s="13" t="s">
        <v>2</v>
      </c>
      <c r="J70" s="13">
        <v>51</v>
      </c>
      <c r="K70" s="13" t="s">
        <v>57</v>
      </c>
      <c r="L70" s="13">
        <v>83</v>
      </c>
      <c r="M70" s="13" t="s">
        <v>48</v>
      </c>
      <c r="N70" s="13">
        <v>42</v>
      </c>
      <c r="O70" s="13" t="s">
        <v>53</v>
      </c>
      <c r="P70" s="13">
        <v>331</v>
      </c>
      <c r="Q70" s="13">
        <v>66.2</v>
      </c>
      <c r="R70" s="13" t="s">
        <v>47</v>
      </c>
    </row>
    <row r="71" spans="1:18" ht="15.75" thickBot="1" x14ac:dyDescent="0.3">
      <c r="A71" s="13">
        <v>14147903</v>
      </c>
      <c r="B71" s="13"/>
      <c r="C71" s="13" t="s">
        <v>299</v>
      </c>
      <c r="D71" s="13">
        <v>53</v>
      </c>
      <c r="E71" s="13" t="s">
        <v>53</v>
      </c>
      <c r="F71" s="13">
        <v>73</v>
      </c>
      <c r="G71" s="13" t="s">
        <v>57</v>
      </c>
      <c r="H71" s="13" t="s">
        <v>2</v>
      </c>
      <c r="I71" s="13" t="s">
        <v>2</v>
      </c>
      <c r="J71" s="13">
        <v>56</v>
      </c>
      <c r="K71" s="13" t="s">
        <v>57</v>
      </c>
      <c r="L71" s="13">
        <v>71</v>
      </c>
      <c r="M71" s="13" t="s">
        <v>57</v>
      </c>
      <c r="N71" s="13">
        <v>74</v>
      </c>
      <c r="O71" s="13" t="s">
        <v>48</v>
      </c>
      <c r="P71" s="13">
        <v>327</v>
      </c>
      <c r="Q71" s="13">
        <v>65.400000000000006</v>
      </c>
      <c r="R71" s="13" t="s">
        <v>47</v>
      </c>
    </row>
    <row r="72" spans="1:18" ht="15.75" thickBot="1" x14ac:dyDescent="0.3">
      <c r="A72" s="13">
        <v>14147861</v>
      </c>
      <c r="B72" s="13"/>
      <c r="C72" s="13" t="s">
        <v>308</v>
      </c>
      <c r="D72" s="13">
        <v>60</v>
      </c>
      <c r="E72" s="13" t="s">
        <v>53</v>
      </c>
      <c r="F72" s="13">
        <v>54</v>
      </c>
      <c r="G72" s="13" t="s">
        <v>53</v>
      </c>
      <c r="H72" s="13">
        <v>43</v>
      </c>
      <c r="I72" s="13" t="s">
        <v>61</v>
      </c>
      <c r="J72" s="13">
        <v>65</v>
      </c>
      <c r="K72" s="13" t="s">
        <v>51</v>
      </c>
      <c r="L72" s="13">
        <v>56</v>
      </c>
      <c r="M72" s="13" t="s">
        <v>53</v>
      </c>
      <c r="N72" s="13" t="s">
        <v>2</v>
      </c>
      <c r="O72" s="13" t="s">
        <v>2</v>
      </c>
      <c r="P72" s="13">
        <v>278</v>
      </c>
      <c r="Q72" s="13">
        <v>55.6</v>
      </c>
      <c r="R72" s="13" t="s">
        <v>47</v>
      </c>
    </row>
    <row r="73" spans="1:18" ht="15.75" thickBot="1" x14ac:dyDescent="0.3">
      <c r="A73" s="13">
        <v>14147853</v>
      </c>
      <c r="B73" s="13"/>
      <c r="C73" s="13" t="s">
        <v>310</v>
      </c>
      <c r="D73" s="13">
        <v>47</v>
      </c>
      <c r="E73" s="13" t="s">
        <v>93</v>
      </c>
      <c r="F73" s="13">
        <v>69</v>
      </c>
      <c r="G73" s="13" t="s">
        <v>57</v>
      </c>
      <c r="H73" s="13" t="s">
        <v>2</v>
      </c>
      <c r="I73" s="13" t="s">
        <v>2</v>
      </c>
      <c r="J73" s="13">
        <v>38</v>
      </c>
      <c r="K73" s="13" t="s">
        <v>53</v>
      </c>
      <c r="L73" s="13">
        <v>69</v>
      </c>
      <c r="M73" s="13" t="s">
        <v>57</v>
      </c>
      <c r="N73" s="13">
        <v>42</v>
      </c>
      <c r="O73" s="13" t="s">
        <v>53</v>
      </c>
      <c r="P73" s="13">
        <v>265</v>
      </c>
      <c r="Q73" s="13">
        <v>53</v>
      </c>
      <c r="R73" s="13" t="s">
        <v>47</v>
      </c>
    </row>
    <row r="74" spans="1:18" ht="15.75" thickBot="1" x14ac:dyDescent="0.3">
      <c r="A74" s="13">
        <v>14147862</v>
      </c>
      <c r="B74" s="13"/>
      <c r="C74" s="13" t="s">
        <v>313</v>
      </c>
      <c r="D74" s="13">
        <v>46</v>
      </c>
      <c r="E74" s="13" t="s">
        <v>93</v>
      </c>
      <c r="F74" s="13">
        <v>51</v>
      </c>
      <c r="G74" s="13" t="s">
        <v>93</v>
      </c>
      <c r="H74" s="13">
        <v>43</v>
      </c>
      <c r="I74" s="13" t="s">
        <v>61</v>
      </c>
      <c r="J74" s="13">
        <v>41</v>
      </c>
      <c r="K74" s="13" t="s">
        <v>53</v>
      </c>
      <c r="L74" s="13">
        <v>67</v>
      </c>
      <c r="M74" s="13" t="s">
        <v>57</v>
      </c>
      <c r="N74" s="13" t="s">
        <v>2</v>
      </c>
      <c r="O74" s="13" t="s">
        <v>2</v>
      </c>
      <c r="P74" s="13">
        <v>248</v>
      </c>
      <c r="Q74" s="13">
        <v>49.6</v>
      </c>
      <c r="R74" s="13" t="s">
        <v>47</v>
      </c>
    </row>
    <row r="75" spans="1:18" ht="15.75" thickBot="1" x14ac:dyDescent="0.3">
      <c r="A75" s="13">
        <v>14147855</v>
      </c>
      <c r="B75" s="13"/>
      <c r="C75" s="13" t="s">
        <v>315</v>
      </c>
      <c r="D75" s="13">
        <v>0</v>
      </c>
      <c r="E75" s="13" t="s">
        <v>108</v>
      </c>
      <c r="F75" s="13" t="s">
        <v>2</v>
      </c>
      <c r="G75" s="13" t="s">
        <v>2</v>
      </c>
      <c r="H75" s="13" t="s">
        <v>2</v>
      </c>
      <c r="I75" s="13" t="s">
        <v>2</v>
      </c>
      <c r="J75" s="13" t="s">
        <v>2</v>
      </c>
      <c r="K75" s="13" t="s">
        <v>2</v>
      </c>
      <c r="L75" s="13" t="s">
        <v>2</v>
      </c>
      <c r="M75" s="13" t="s">
        <v>2</v>
      </c>
      <c r="N75" s="13" t="s">
        <v>2</v>
      </c>
      <c r="O75" s="13" t="s">
        <v>2</v>
      </c>
      <c r="P75" s="13">
        <v>0</v>
      </c>
      <c r="Q75" s="13" t="s">
        <v>2</v>
      </c>
      <c r="R75" s="13" t="s">
        <v>108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workbookViewId="0">
      <pane xSplit="3" ySplit="1" topLeftCell="D20" activePane="bottomRight" state="frozen"/>
      <selection pane="topRight" activeCell="D1" sqref="D1"/>
      <selection pane="bottomLeft" activeCell="A2" sqref="A2"/>
      <selection pane="bottomRight" activeCell="J34" sqref="J34"/>
    </sheetView>
  </sheetViews>
  <sheetFormatPr defaultRowHeight="15" x14ac:dyDescent="0.25"/>
  <cols>
    <col min="2" max="2" width="19.28515625" customWidth="1"/>
    <col min="3" max="3" width="19.42578125" customWidth="1"/>
    <col min="4" max="4" width="16.5703125" customWidth="1"/>
  </cols>
  <sheetData>
    <row r="1" spans="1:24" x14ac:dyDescent="0.25">
      <c r="A1" s="5" t="s">
        <v>219</v>
      </c>
      <c r="B1" s="5"/>
      <c r="C1" s="5" t="s">
        <v>220</v>
      </c>
      <c r="D1" s="5" t="s">
        <v>35</v>
      </c>
      <c r="E1" s="5" t="s">
        <v>325</v>
      </c>
      <c r="F1" s="5" t="s">
        <v>221</v>
      </c>
      <c r="G1" s="5" t="s">
        <v>35</v>
      </c>
      <c r="H1" s="5" t="s">
        <v>325</v>
      </c>
      <c r="I1" s="5" t="s">
        <v>221</v>
      </c>
      <c r="J1" s="5" t="s">
        <v>35</v>
      </c>
      <c r="K1" s="5" t="s">
        <v>325</v>
      </c>
      <c r="L1" s="5" t="s">
        <v>221</v>
      </c>
      <c r="M1" s="5" t="s">
        <v>35</v>
      </c>
      <c r="N1" s="5" t="s">
        <v>325</v>
      </c>
      <c r="O1" s="5" t="s">
        <v>221</v>
      </c>
      <c r="P1" s="5" t="s">
        <v>35</v>
      </c>
      <c r="Q1" s="5" t="s">
        <v>325</v>
      </c>
      <c r="R1" s="5" t="s">
        <v>221</v>
      </c>
      <c r="S1" s="5" t="s">
        <v>223</v>
      </c>
      <c r="W1" s="5" t="s">
        <v>222</v>
      </c>
      <c r="X1" s="5" t="s">
        <v>211</v>
      </c>
    </row>
    <row r="2" spans="1:24" x14ac:dyDescent="0.25">
      <c r="A2" s="6">
        <v>14147869</v>
      </c>
      <c r="B2" s="6"/>
      <c r="C2" s="6" t="s">
        <v>280</v>
      </c>
      <c r="D2" s="8">
        <v>184</v>
      </c>
      <c r="E2" s="6">
        <v>80</v>
      </c>
      <c r="F2" s="6" t="s">
        <v>51</v>
      </c>
      <c r="G2" s="7" t="s">
        <v>326</v>
      </c>
      <c r="H2" s="6">
        <v>94</v>
      </c>
      <c r="I2" s="6" t="s">
        <v>49</v>
      </c>
      <c r="J2" s="9">
        <v>241</v>
      </c>
      <c r="K2" s="6">
        <v>53</v>
      </c>
      <c r="L2" s="6" t="s">
        <v>57</v>
      </c>
      <c r="M2" s="7" t="s">
        <v>328</v>
      </c>
      <c r="N2" s="6">
        <v>50</v>
      </c>
      <c r="O2" s="6" t="s">
        <v>57</v>
      </c>
      <c r="P2" s="7" t="s">
        <v>329</v>
      </c>
      <c r="Q2" s="6">
        <v>80</v>
      </c>
      <c r="R2" s="6" t="s">
        <v>51</v>
      </c>
      <c r="S2" s="6" t="s">
        <v>47</v>
      </c>
      <c r="W2" s="6">
        <v>357</v>
      </c>
      <c r="X2" s="6">
        <v>71.400000000000006</v>
      </c>
    </row>
    <row r="3" spans="1:24" x14ac:dyDescent="0.25">
      <c r="A3" s="6">
        <v>14147870</v>
      </c>
      <c r="B3" s="6"/>
      <c r="C3" s="6" t="s">
        <v>282</v>
      </c>
      <c r="D3" s="8">
        <v>184</v>
      </c>
      <c r="E3" s="6">
        <v>80</v>
      </c>
      <c r="F3" s="6" t="s">
        <v>51</v>
      </c>
      <c r="G3" s="7" t="s">
        <v>326</v>
      </c>
      <c r="H3" s="6">
        <v>82</v>
      </c>
      <c r="I3" s="6" t="s">
        <v>48</v>
      </c>
      <c r="J3" s="9" t="s">
        <v>327</v>
      </c>
      <c r="K3" s="6">
        <v>55</v>
      </c>
      <c r="L3" s="6" t="s">
        <v>57</v>
      </c>
      <c r="M3" s="7" t="s">
        <v>328</v>
      </c>
      <c r="N3" s="6">
        <v>68</v>
      </c>
      <c r="O3" s="6" t="s">
        <v>48</v>
      </c>
      <c r="P3" s="7" t="s">
        <v>329</v>
      </c>
      <c r="Q3" s="6">
        <v>67</v>
      </c>
      <c r="R3" s="6" t="s">
        <v>57</v>
      </c>
      <c r="S3" s="6" t="s">
        <v>47</v>
      </c>
      <c r="W3" s="6">
        <v>352</v>
      </c>
      <c r="X3" s="6">
        <v>70.400000000000006</v>
      </c>
    </row>
    <row r="4" spans="1:24" x14ac:dyDescent="0.25">
      <c r="A4" s="6">
        <v>14147871</v>
      </c>
      <c r="B4" s="6"/>
      <c r="C4" s="6" t="s">
        <v>306</v>
      </c>
      <c r="D4" s="8">
        <v>184</v>
      </c>
      <c r="E4" s="6">
        <v>70</v>
      </c>
      <c r="F4" s="6" t="s">
        <v>57</v>
      </c>
      <c r="G4" s="7" t="s">
        <v>326</v>
      </c>
      <c r="H4" s="6">
        <v>76</v>
      </c>
      <c r="I4" s="6" t="s">
        <v>51</v>
      </c>
      <c r="J4" s="9" t="s">
        <v>327</v>
      </c>
      <c r="K4" s="6">
        <v>40</v>
      </c>
      <c r="L4" s="6" t="s">
        <v>53</v>
      </c>
      <c r="M4" s="7" t="s">
        <v>328</v>
      </c>
      <c r="N4" s="6">
        <v>55</v>
      </c>
      <c r="O4" s="6" t="s">
        <v>57</v>
      </c>
      <c r="P4" s="7" t="s">
        <v>329</v>
      </c>
      <c r="Q4" s="6">
        <v>54</v>
      </c>
      <c r="R4" s="6" t="s">
        <v>53</v>
      </c>
      <c r="S4" s="6" t="s">
        <v>47</v>
      </c>
      <c r="W4" s="6">
        <v>295</v>
      </c>
      <c r="X4" s="6">
        <v>59</v>
      </c>
    </row>
    <row r="5" spans="1:24" x14ac:dyDescent="0.25">
      <c r="A5" s="6">
        <v>14147872</v>
      </c>
      <c r="B5" s="6"/>
      <c r="C5" s="6" t="s">
        <v>224</v>
      </c>
      <c r="D5" s="8">
        <v>184</v>
      </c>
      <c r="E5" s="6">
        <v>96</v>
      </c>
      <c r="F5" s="6" t="s">
        <v>49</v>
      </c>
      <c r="G5" s="7" t="s">
        <v>326</v>
      </c>
      <c r="H5" s="6">
        <v>96</v>
      </c>
      <c r="I5" s="6" t="s">
        <v>49</v>
      </c>
      <c r="J5" s="9" t="s">
        <v>327</v>
      </c>
      <c r="K5" s="6">
        <v>97</v>
      </c>
      <c r="L5" s="6" t="s">
        <v>49</v>
      </c>
      <c r="M5" s="7" t="s">
        <v>328</v>
      </c>
      <c r="N5" s="6">
        <v>87</v>
      </c>
      <c r="O5" s="6" t="s">
        <v>49</v>
      </c>
      <c r="P5" s="7" t="s">
        <v>329</v>
      </c>
      <c r="Q5" s="6">
        <v>99</v>
      </c>
      <c r="R5" s="6" t="s">
        <v>49</v>
      </c>
      <c r="S5" s="6" t="s">
        <v>47</v>
      </c>
      <c r="W5" s="6">
        <v>475</v>
      </c>
      <c r="X5" s="6">
        <v>95</v>
      </c>
    </row>
    <row r="6" spans="1:24" x14ac:dyDescent="0.25">
      <c r="A6" s="6">
        <v>14147873</v>
      </c>
      <c r="B6" s="6"/>
      <c r="C6" s="6" t="s">
        <v>311</v>
      </c>
      <c r="D6" s="8">
        <v>184</v>
      </c>
      <c r="E6" s="6">
        <v>61</v>
      </c>
      <c r="F6" s="6" t="s">
        <v>61</v>
      </c>
      <c r="G6" s="7" t="s">
        <v>326</v>
      </c>
      <c r="H6" s="6">
        <v>69</v>
      </c>
      <c r="I6" s="6" t="s">
        <v>57</v>
      </c>
      <c r="J6" s="9">
        <v>241</v>
      </c>
      <c r="K6" s="6">
        <v>38</v>
      </c>
      <c r="L6" s="6" t="s">
        <v>53</v>
      </c>
      <c r="M6" s="7" t="s">
        <v>328</v>
      </c>
      <c r="N6" s="6">
        <v>43</v>
      </c>
      <c r="O6" s="6" t="s">
        <v>61</v>
      </c>
      <c r="P6" s="7" t="s">
        <v>329</v>
      </c>
      <c r="Q6" s="6">
        <v>52</v>
      </c>
      <c r="R6" s="6" t="s">
        <v>53</v>
      </c>
      <c r="S6" s="6" t="s">
        <v>47</v>
      </c>
      <c r="W6" s="6">
        <v>263</v>
      </c>
      <c r="X6" s="6">
        <v>52.6</v>
      </c>
    </row>
    <row r="7" spans="1:24" x14ac:dyDescent="0.25">
      <c r="A7" s="6">
        <v>14147874</v>
      </c>
      <c r="B7" s="6"/>
      <c r="C7" s="6" t="s">
        <v>269</v>
      </c>
      <c r="D7" s="8">
        <v>184</v>
      </c>
      <c r="E7" s="6">
        <v>84</v>
      </c>
      <c r="F7" s="6" t="s">
        <v>48</v>
      </c>
      <c r="G7" s="7" t="s">
        <v>326</v>
      </c>
      <c r="H7" s="6">
        <v>93</v>
      </c>
      <c r="I7" s="6" t="s">
        <v>49</v>
      </c>
      <c r="J7" s="9" t="s">
        <v>327</v>
      </c>
      <c r="K7" s="6">
        <v>81</v>
      </c>
      <c r="L7" s="6" t="s">
        <v>50</v>
      </c>
      <c r="M7" s="7" t="s">
        <v>328</v>
      </c>
      <c r="N7" s="6">
        <v>58</v>
      </c>
      <c r="O7" s="6" t="s">
        <v>51</v>
      </c>
      <c r="P7" s="7" t="s">
        <v>329</v>
      </c>
      <c r="Q7" s="6">
        <v>69</v>
      </c>
      <c r="R7" s="6" t="s">
        <v>57</v>
      </c>
      <c r="S7" s="6" t="s">
        <v>47</v>
      </c>
      <c r="W7" s="6">
        <v>385</v>
      </c>
      <c r="X7" s="6">
        <v>77</v>
      </c>
    </row>
    <row r="8" spans="1:24" x14ac:dyDescent="0.25">
      <c r="A8" s="6">
        <v>14147875</v>
      </c>
      <c r="B8" s="6"/>
      <c r="C8" s="6" t="s">
        <v>267</v>
      </c>
      <c r="D8" s="8">
        <v>184</v>
      </c>
      <c r="E8" s="6">
        <v>71</v>
      </c>
      <c r="F8" s="6" t="s">
        <v>57</v>
      </c>
      <c r="G8" s="7" t="s">
        <v>326</v>
      </c>
      <c r="H8" s="6">
        <v>90</v>
      </c>
      <c r="I8" s="6" t="s">
        <v>50</v>
      </c>
      <c r="J8" s="9" t="s">
        <v>327</v>
      </c>
      <c r="K8" s="6">
        <v>82</v>
      </c>
      <c r="L8" s="6" t="s">
        <v>50</v>
      </c>
      <c r="M8" s="7" t="s">
        <v>328</v>
      </c>
      <c r="N8" s="6">
        <v>70</v>
      </c>
      <c r="O8" s="6" t="s">
        <v>48</v>
      </c>
      <c r="P8" s="7" t="s">
        <v>329</v>
      </c>
      <c r="Q8" s="6">
        <v>78</v>
      </c>
      <c r="R8" s="6" t="s">
        <v>51</v>
      </c>
      <c r="S8" s="6" t="s">
        <v>47</v>
      </c>
      <c r="W8" s="6">
        <v>391</v>
      </c>
      <c r="X8" s="6">
        <v>78.2</v>
      </c>
    </row>
    <row r="9" spans="1:24" x14ac:dyDescent="0.25">
      <c r="A9" s="6">
        <v>14147876</v>
      </c>
      <c r="B9" s="6"/>
      <c r="C9" s="6" t="s">
        <v>259</v>
      </c>
      <c r="D9" s="8">
        <v>184</v>
      </c>
      <c r="E9" s="6">
        <v>89</v>
      </c>
      <c r="F9" s="6" t="s">
        <v>50</v>
      </c>
      <c r="G9" s="7" t="s">
        <v>326</v>
      </c>
      <c r="H9" s="6">
        <v>92</v>
      </c>
      <c r="I9" s="6" t="s">
        <v>49</v>
      </c>
      <c r="J9" s="9">
        <v>241</v>
      </c>
      <c r="K9" s="6">
        <v>74</v>
      </c>
      <c r="L9" s="6" t="s">
        <v>48</v>
      </c>
      <c r="M9" s="7" t="s">
        <v>328</v>
      </c>
      <c r="N9" s="6">
        <v>64</v>
      </c>
      <c r="O9" s="6" t="s">
        <v>51</v>
      </c>
      <c r="P9" s="7" t="s">
        <v>329</v>
      </c>
      <c r="Q9" s="6">
        <v>85</v>
      </c>
      <c r="R9" s="6" t="s">
        <v>48</v>
      </c>
      <c r="S9" s="6" t="s">
        <v>47</v>
      </c>
      <c r="W9" s="6">
        <v>404</v>
      </c>
      <c r="X9" s="6">
        <v>80.8</v>
      </c>
    </row>
    <row r="10" spans="1:24" x14ac:dyDescent="0.25">
      <c r="A10" s="6">
        <v>14147877</v>
      </c>
      <c r="B10" s="6"/>
      <c r="C10" s="6" t="s">
        <v>303</v>
      </c>
      <c r="D10" s="8">
        <v>184</v>
      </c>
      <c r="E10" s="6">
        <v>78</v>
      </c>
      <c r="F10" s="6" t="s">
        <v>51</v>
      </c>
      <c r="G10" s="7" t="s">
        <v>326</v>
      </c>
      <c r="H10" s="6">
        <v>80</v>
      </c>
      <c r="I10" s="6" t="s">
        <v>48</v>
      </c>
      <c r="J10" s="9" t="s">
        <v>327</v>
      </c>
      <c r="K10" s="6">
        <v>49</v>
      </c>
      <c r="L10" s="6" t="s">
        <v>61</v>
      </c>
      <c r="M10" s="7" t="s">
        <v>328</v>
      </c>
      <c r="N10" s="6">
        <v>45</v>
      </c>
      <c r="O10" s="6" t="s">
        <v>61</v>
      </c>
      <c r="P10" s="7" t="s">
        <v>329</v>
      </c>
      <c r="Q10" s="6">
        <v>65</v>
      </c>
      <c r="R10" s="6" t="s">
        <v>61</v>
      </c>
      <c r="S10" s="6" t="s">
        <v>47</v>
      </c>
      <c r="W10" s="6">
        <v>317</v>
      </c>
      <c r="X10" s="6">
        <v>63.4</v>
      </c>
    </row>
    <row r="11" spans="1:24" x14ac:dyDescent="0.25">
      <c r="A11" s="6">
        <v>14147878</v>
      </c>
      <c r="B11" s="6"/>
      <c r="C11" s="6" t="s">
        <v>227</v>
      </c>
      <c r="D11" s="8">
        <v>184</v>
      </c>
      <c r="E11" s="6">
        <v>92</v>
      </c>
      <c r="F11" s="6" t="s">
        <v>49</v>
      </c>
      <c r="G11" s="7" t="s">
        <v>326</v>
      </c>
      <c r="H11" s="6">
        <v>94</v>
      </c>
      <c r="I11" s="6" t="s">
        <v>49</v>
      </c>
      <c r="J11" s="9" t="s">
        <v>327</v>
      </c>
      <c r="K11" s="6">
        <v>93</v>
      </c>
      <c r="L11" s="6" t="s">
        <v>49</v>
      </c>
      <c r="M11" s="7" t="s">
        <v>328</v>
      </c>
      <c r="N11" s="6">
        <v>91</v>
      </c>
      <c r="O11" s="6" t="s">
        <v>49</v>
      </c>
      <c r="P11" s="7" t="s">
        <v>329</v>
      </c>
      <c r="Q11" s="6">
        <v>89</v>
      </c>
      <c r="R11" s="6" t="s">
        <v>50</v>
      </c>
      <c r="S11" s="6" t="s">
        <v>47</v>
      </c>
      <c r="W11" s="6">
        <v>459</v>
      </c>
      <c r="X11" s="6">
        <v>91.8</v>
      </c>
    </row>
    <row r="12" spans="1:24" x14ac:dyDescent="0.25">
      <c r="A12" s="6">
        <v>14147879</v>
      </c>
      <c r="B12" s="6"/>
      <c r="C12" s="6" t="s">
        <v>279</v>
      </c>
      <c r="D12" s="8">
        <v>184</v>
      </c>
      <c r="E12" s="6">
        <v>79</v>
      </c>
      <c r="F12" s="6" t="s">
        <v>51</v>
      </c>
      <c r="G12" s="7" t="s">
        <v>326</v>
      </c>
      <c r="H12" s="6">
        <v>94</v>
      </c>
      <c r="I12" s="6" t="s">
        <v>49</v>
      </c>
      <c r="J12" s="9" t="s">
        <v>327</v>
      </c>
      <c r="K12" s="6">
        <v>61</v>
      </c>
      <c r="L12" s="6" t="s">
        <v>51</v>
      </c>
      <c r="M12" s="7" t="s">
        <v>328</v>
      </c>
      <c r="N12" s="6">
        <v>49</v>
      </c>
      <c r="O12" s="6" t="s">
        <v>57</v>
      </c>
      <c r="P12" s="7" t="s">
        <v>329</v>
      </c>
      <c r="Q12" s="6">
        <v>76</v>
      </c>
      <c r="R12" s="6" t="s">
        <v>51</v>
      </c>
      <c r="S12" s="6" t="s">
        <v>47</v>
      </c>
      <c r="W12" s="6">
        <v>359</v>
      </c>
      <c r="X12" s="6">
        <v>71.8</v>
      </c>
    </row>
    <row r="13" spans="1:24" x14ac:dyDescent="0.25">
      <c r="A13" s="6">
        <v>14147880</v>
      </c>
      <c r="B13" s="6"/>
      <c r="C13" s="6" t="s">
        <v>229</v>
      </c>
      <c r="D13" s="8">
        <v>184</v>
      </c>
      <c r="E13" s="6">
        <v>93</v>
      </c>
      <c r="F13" s="6" t="s">
        <v>49</v>
      </c>
      <c r="G13" s="7" t="s">
        <v>326</v>
      </c>
      <c r="H13" s="6">
        <v>93</v>
      </c>
      <c r="I13" s="6" t="s">
        <v>49</v>
      </c>
      <c r="J13" s="9" t="s">
        <v>327</v>
      </c>
      <c r="K13" s="6">
        <v>89</v>
      </c>
      <c r="L13" s="6" t="s">
        <v>50</v>
      </c>
      <c r="M13" s="7" t="s">
        <v>328</v>
      </c>
      <c r="N13" s="6">
        <v>93</v>
      </c>
      <c r="O13" s="6" t="s">
        <v>49</v>
      </c>
      <c r="P13" s="7" t="s">
        <v>329</v>
      </c>
      <c r="Q13" s="6">
        <v>89</v>
      </c>
      <c r="R13" s="6" t="s">
        <v>50</v>
      </c>
      <c r="S13" s="6" t="s">
        <v>47</v>
      </c>
      <c r="W13" s="6">
        <v>457</v>
      </c>
      <c r="X13" s="6">
        <v>91.4</v>
      </c>
    </row>
    <row r="14" spans="1:24" x14ac:dyDescent="0.25">
      <c r="A14" s="6">
        <v>14147881</v>
      </c>
      <c r="B14" s="6"/>
      <c r="C14" s="6" t="s">
        <v>264</v>
      </c>
      <c r="D14" s="8">
        <v>184</v>
      </c>
      <c r="E14" s="6">
        <v>89</v>
      </c>
      <c r="F14" s="6" t="s">
        <v>50</v>
      </c>
      <c r="G14" s="7" t="s">
        <v>326</v>
      </c>
      <c r="H14" s="6">
        <v>94</v>
      </c>
      <c r="I14" s="6" t="s">
        <v>49</v>
      </c>
      <c r="J14" s="9" t="s">
        <v>327</v>
      </c>
      <c r="K14" s="6">
        <v>86</v>
      </c>
      <c r="L14" s="6" t="s">
        <v>50</v>
      </c>
      <c r="M14" s="7" t="s">
        <v>328</v>
      </c>
      <c r="N14" s="6">
        <v>64</v>
      </c>
      <c r="O14" s="6" t="s">
        <v>51</v>
      </c>
      <c r="P14" s="7" t="s">
        <v>329</v>
      </c>
      <c r="Q14" s="6">
        <v>64</v>
      </c>
      <c r="R14" s="6" t="s">
        <v>61</v>
      </c>
      <c r="S14" s="6" t="s">
        <v>47</v>
      </c>
      <c r="W14" s="6">
        <v>397</v>
      </c>
      <c r="X14" s="6">
        <v>79.400000000000006</v>
      </c>
    </row>
    <row r="15" spans="1:24" x14ac:dyDescent="0.25">
      <c r="A15" s="6">
        <v>14147882</v>
      </c>
      <c r="B15" s="6"/>
      <c r="C15" s="6" t="s">
        <v>266</v>
      </c>
      <c r="D15" s="8">
        <v>184</v>
      </c>
      <c r="E15" s="6">
        <v>79</v>
      </c>
      <c r="F15" s="6" t="s">
        <v>51</v>
      </c>
      <c r="G15" s="7" t="s">
        <v>326</v>
      </c>
      <c r="H15" s="6">
        <v>75</v>
      </c>
      <c r="I15" s="6" t="s">
        <v>51</v>
      </c>
      <c r="J15" s="9" t="s">
        <v>327</v>
      </c>
      <c r="K15" s="6">
        <v>85</v>
      </c>
      <c r="L15" s="6" t="s">
        <v>50</v>
      </c>
      <c r="M15" s="7" t="s">
        <v>328</v>
      </c>
      <c r="N15" s="6">
        <v>79</v>
      </c>
      <c r="O15" s="6" t="s">
        <v>50</v>
      </c>
      <c r="P15" s="7" t="s">
        <v>329</v>
      </c>
      <c r="Q15" s="6">
        <v>74</v>
      </c>
      <c r="R15" s="6" t="s">
        <v>57</v>
      </c>
      <c r="S15" s="6" t="s">
        <v>47</v>
      </c>
      <c r="W15" s="6">
        <v>392</v>
      </c>
      <c r="X15" s="6">
        <v>78.400000000000006</v>
      </c>
    </row>
    <row r="16" spans="1:24" x14ac:dyDescent="0.25">
      <c r="A16" s="6">
        <v>14147883</v>
      </c>
      <c r="B16" s="6"/>
      <c r="C16" s="6" t="s">
        <v>249</v>
      </c>
      <c r="D16" s="8">
        <v>184</v>
      </c>
      <c r="E16" s="6">
        <v>90</v>
      </c>
      <c r="F16" s="6" t="s">
        <v>50</v>
      </c>
      <c r="G16" s="7" t="s">
        <v>326</v>
      </c>
      <c r="H16" s="6">
        <v>77</v>
      </c>
      <c r="I16" s="6" t="s">
        <v>51</v>
      </c>
      <c r="J16" s="9" t="s">
        <v>327</v>
      </c>
      <c r="K16" s="6">
        <v>95</v>
      </c>
      <c r="L16" s="6" t="s">
        <v>49</v>
      </c>
      <c r="M16" s="7" t="s">
        <v>328</v>
      </c>
      <c r="N16" s="6">
        <v>77</v>
      </c>
      <c r="O16" s="6" t="s">
        <v>50</v>
      </c>
      <c r="P16" s="7" t="s">
        <v>329</v>
      </c>
      <c r="Q16" s="6">
        <v>82</v>
      </c>
      <c r="R16" s="6" t="s">
        <v>48</v>
      </c>
      <c r="S16" s="6" t="s">
        <v>47</v>
      </c>
      <c r="W16" s="6">
        <v>421</v>
      </c>
      <c r="X16" s="6">
        <v>84.2</v>
      </c>
    </row>
    <row r="17" spans="1:24" x14ac:dyDescent="0.25">
      <c r="A17" s="6">
        <v>14147884</v>
      </c>
      <c r="B17" s="6"/>
      <c r="C17" s="6" t="s">
        <v>304</v>
      </c>
      <c r="D17" s="8">
        <v>184</v>
      </c>
      <c r="E17" s="6">
        <v>72</v>
      </c>
      <c r="F17" s="6" t="s">
        <v>57</v>
      </c>
      <c r="G17" s="7" t="s">
        <v>326</v>
      </c>
      <c r="H17" s="6">
        <v>74</v>
      </c>
      <c r="I17" s="6" t="s">
        <v>51</v>
      </c>
      <c r="J17" s="9">
        <v>241</v>
      </c>
      <c r="K17" s="6">
        <v>56</v>
      </c>
      <c r="L17" s="6" t="s">
        <v>57</v>
      </c>
      <c r="M17" s="7" t="s">
        <v>328</v>
      </c>
      <c r="N17" s="6">
        <v>45</v>
      </c>
      <c r="O17" s="6" t="s">
        <v>61</v>
      </c>
      <c r="P17" s="7" t="s">
        <v>329</v>
      </c>
      <c r="Q17" s="6">
        <v>60</v>
      </c>
      <c r="R17" s="6" t="s">
        <v>61</v>
      </c>
      <c r="S17" s="6" t="s">
        <v>47</v>
      </c>
      <c r="W17" s="6">
        <v>307</v>
      </c>
      <c r="X17" s="6">
        <v>61.4</v>
      </c>
    </row>
    <row r="18" spans="1:24" x14ac:dyDescent="0.25">
      <c r="A18" s="6">
        <v>14147885</v>
      </c>
      <c r="B18" s="6"/>
      <c r="C18" s="6" t="s">
        <v>314</v>
      </c>
      <c r="D18" s="8">
        <v>184</v>
      </c>
      <c r="E18" s="6">
        <v>55</v>
      </c>
      <c r="F18" s="6" t="s">
        <v>53</v>
      </c>
      <c r="G18" s="7" t="s">
        <v>326</v>
      </c>
      <c r="H18" s="6">
        <v>54</v>
      </c>
      <c r="I18" s="6" t="s">
        <v>53</v>
      </c>
      <c r="J18" s="9" t="s">
        <v>327</v>
      </c>
      <c r="K18" s="6">
        <v>45</v>
      </c>
      <c r="L18" s="6" t="s">
        <v>61</v>
      </c>
      <c r="M18" s="7" t="s">
        <v>328</v>
      </c>
      <c r="N18" s="6">
        <v>41</v>
      </c>
      <c r="O18" s="6" t="s">
        <v>53</v>
      </c>
      <c r="P18" s="7" t="s">
        <v>329</v>
      </c>
      <c r="Q18" s="6">
        <v>53</v>
      </c>
      <c r="R18" s="6" t="s">
        <v>53</v>
      </c>
      <c r="S18" s="6" t="s">
        <v>47</v>
      </c>
      <c r="W18" s="6">
        <v>248</v>
      </c>
      <c r="X18" s="6">
        <v>49.6</v>
      </c>
    </row>
    <row r="19" spans="1:24" x14ac:dyDescent="0.25">
      <c r="A19" s="6">
        <v>14147886</v>
      </c>
      <c r="B19" s="6"/>
      <c r="C19" s="6" t="s">
        <v>275</v>
      </c>
      <c r="D19" s="8">
        <v>184</v>
      </c>
      <c r="E19" s="6">
        <v>76</v>
      </c>
      <c r="F19" s="6" t="s">
        <v>51</v>
      </c>
      <c r="G19" s="7" t="s">
        <v>326</v>
      </c>
      <c r="H19" s="6">
        <v>84</v>
      </c>
      <c r="I19" s="6" t="s">
        <v>48</v>
      </c>
      <c r="J19" s="9" t="s">
        <v>327</v>
      </c>
      <c r="K19" s="6">
        <v>77</v>
      </c>
      <c r="L19" s="6" t="s">
        <v>48</v>
      </c>
      <c r="M19" s="7" t="s">
        <v>328</v>
      </c>
      <c r="N19" s="6">
        <v>68</v>
      </c>
      <c r="O19" s="6" t="s">
        <v>48</v>
      </c>
      <c r="P19" s="7" t="s">
        <v>329</v>
      </c>
      <c r="Q19" s="6">
        <v>68</v>
      </c>
      <c r="R19" s="6" t="s">
        <v>57</v>
      </c>
      <c r="S19" s="6" t="s">
        <v>47</v>
      </c>
      <c r="W19" s="6">
        <v>373</v>
      </c>
      <c r="X19" s="6">
        <v>74.599999999999994</v>
      </c>
    </row>
    <row r="20" spans="1:24" x14ac:dyDescent="0.25">
      <c r="A20" s="6">
        <v>14147887</v>
      </c>
      <c r="B20" s="6"/>
      <c r="C20" s="6" t="s">
        <v>254</v>
      </c>
      <c r="D20" s="8">
        <v>184</v>
      </c>
      <c r="E20" s="6">
        <v>81</v>
      </c>
      <c r="F20" s="6" t="s">
        <v>48</v>
      </c>
      <c r="G20" s="7" t="s">
        <v>326</v>
      </c>
      <c r="H20" s="6">
        <v>85</v>
      </c>
      <c r="I20" s="6" t="s">
        <v>50</v>
      </c>
      <c r="J20" s="9" t="s">
        <v>327</v>
      </c>
      <c r="K20" s="6">
        <v>95</v>
      </c>
      <c r="L20" s="6" t="s">
        <v>49</v>
      </c>
      <c r="M20" s="7" t="s">
        <v>328</v>
      </c>
      <c r="N20" s="6">
        <v>76</v>
      </c>
      <c r="O20" s="6" t="s">
        <v>50</v>
      </c>
      <c r="P20" s="7" t="s">
        <v>329</v>
      </c>
      <c r="Q20" s="6">
        <v>79</v>
      </c>
      <c r="R20" s="6" t="s">
        <v>51</v>
      </c>
      <c r="S20" s="6" t="s">
        <v>47</v>
      </c>
      <c r="W20" s="6">
        <v>416</v>
      </c>
      <c r="X20" s="6">
        <v>83.2</v>
      </c>
    </row>
    <row r="21" spans="1:24" x14ac:dyDescent="0.25">
      <c r="A21" s="6">
        <v>14147888</v>
      </c>
      <c r="B21" s="6"/>
      <c r="C21" s="6" t="s">
        <v>307</v>
      </c>
      <c r="D21" s="8">
        <v>184</v>
      </c>
      <c r="E21" s="6">
        <v>67</v>
      </c>
      <c r="F21" s="6" t="s">
        <v>61</v>
      </c>
      <c r="G21" s="7" t="s">
        <v>326</v>
      </c>
      <c r="H21" s="6">
        <v>65</v>
      </c>
      <c r="I21" s="6" t="s">
        <v>61</v>
      </c>
      <c r="J21" s="9">
        <v>241</v>
      </c>
      <c r="K21" s="6">
        <v>49</v>
      </c>
      <c r="L21" s="6" t="s">
        <v>61</v>
      </c>
      <c r="M21" s="7" t="s">
        <v>328</v>
      </c>
      <c r="N21" s="6">
        <v>44</v>
      </c>
      <c r="O21" s="6" t="s">
        <v>61</v>
      </c>
      <c r="P21" s="7" t="s">
        <v>329</v>
      </c>
      <c r="Q21" s="6">
        <v>55</v>
      </c>
      <c r="R21" s="6" t="s">
        <v>53</v>
      </c>
      <c r="S21" s="6" t="s">
        <v>47</v>
      </c>
      <c r="W21" s="6">
        <v>280</v>
      </c>
      <c r="X21" s="6">
        <v>56</v>
      </c>
    </row>
    <row r="22" spans="1:24" x14ac:dyDescent="0.25">
      <c r="A22" s="6">
        <v>14147889</v>
      </c>
      <c r="B22" s="6"/>
      <c r="C22" s="6" t="s">
        <v>305</v>
      </c>
      <c r="D22" s="8">
        <v>184</v>
      </c>
      <c r="E22" s="6">
        <v>61</v>
      </c>
      <c r="F22" s="6" t="s">
        <v>61</v>
      </c>
      <c r="G22" s="7" t="s">
        <v>326</v>
      </c>
      <c r="H22" s="6">
        <v>67</v>
      </c>
      <c r="I22" s="6" t="s">
        <v>61</v>
      </c>
      <c r="J22" s="9" t="s">
        <v>327</v>
      </c>
      <c r="K22" s="6">
        <v>55</v>
      </c>
      <c r="L22" s="6" t="s">
        <v>57</v>
      </c>
      <c r="M22" s="7" t="s">
        <v>328</v>
      </c>
      <c r="N22" s="6">
        <v>49</v>
      </c>
      <c r="O22" s="6" t="s">
        <v>57</v>
      </c>
      <c r="P22" s="7" t="s">
        <v>329</v>
      </c>
      <c r="Q22" s="6">
        <v>67</v>
      </c>
      <c r="R22" s="6" t="s">
        <v>57</v>
      </c>
      <c r="S22" s="6" t="s">
        <v>47</v>
      </c>
      <c r="W22" s="6">
        <v>299</v>
      </c>
      <c r="X22" s="6">
        <v>59.8</v>
      </c>
    </row>
    <row r="23" spans="1:24" x14ac:dyDescent="0.25">
      <c r="A23" s="6">
        <v>14147890</v>
      </c>
      <c r="B23" s="6"/>
      <c r="C23" s="6" t="s">
        <v>246</v>
      </c>
      <c r="D23" s="8">
        <v>184</v>
      </c>
      <c r="E23" s="6">
        <v>87</v>
      </c>
      <c r="F23" s="6" t="s">
        <v>50</v>
      </c>
      <c r="G23" s="7" t="s">
        <v>326</v>
      </c>
      <c r="H23" s="6">
        <v>92</v>
      </c>
      <c r="I23" s="6" t="s">
        <v>49</v>
      </c>
      <c r="J23" s="9" t="s">
        <v>327</v>
      </c>
      <c r="K23" s="6">
        <v>90</v>
      </c>
      <c r="L23" s="6" t="s">
        <v>50</v>
      </c>
      <c r="M23" s="7" t="s">
        <v>328</v>
      </c>
      <c r="N23" s="6">
        <v>87</v>
      </c>
      <c r="O23" s="6" t="s">
        <v>49</v>
      </c>
      <c r="P23" s="7" t="s">
        <v>329</v>
      </c>
      <c r="Q23" s="6">
        <v>73</v>
      </c>
      <c r="R23" s="6" t="s">
        <v>57</v>
      </c>
      <c r="S23" s="6" t="s">
        <v>47</v>
      </c>
      <c r="W23" s="6">
        <v>429</v>
      </c>
      <c r="X23" s="6">
        <v>85.8</v>
      </c>
    </row>
    <row r="24" spans="1:24" x14ac:dyDescent="0.25">
      <c r="A24" s="6">
        <v>14147891</v>
      </c>
      <c r="B24" s="6"/>
      <c r="C24" s="6" t="s">
        <v>302</v>
      </c>
      <c r="D24" s="8">
        <v>184</v>
      </c>
      <c r="E24" s="6">
        <v>64</v>
      </c>
      <c r="F24" s="6" t="s">
        <v>61</v>
      </c>
      <c r="G24" s="7" t="s">
        <v>326</v>
      </c>
      <c r="H24" s="6">
        <v>77</v>
      </c>
      <c r="I24" s="6" t="s">
        <v>51</v>
      </c>
      <c r="J24" s="9">
        <v>241</v>
      </c>
      <c r="K24" s="6">
        <v>48</v>
      </c>
      <c r="L24" s="6" t="s">
        <v>61</v>
      </c>
      <c r="M24" s="7" t="s">
        <v>328</v>
      </c>
      <c r="N24" s="6">
        <v>61</v>
      </c>
      <c r="O24" s="6" t="s">
        <v>51</v>
      </c>
      <c r="P24" s="7" t="s">
        <v>329</v>
      </c>
      <c r="Q24" s="6">
        <v>68</v>
      </c>
      <c r="R24" s="6" t="s">
        <v>57</v>
      </c>
      <c r="S24" s="6" t="s">
        <v>47</v>
      </c>
      <c r="W24" s="6">
        <v>318</v>
      </c>
      <c r="X24" s="6">
        <v>63.6</v>
      </c>
    </row>
    <row r="25" spans="1:24" x14ac:dyDescent="0.25">
      <c r="A25" s="6">
        <v>14147892</v>
      </c>
      <c r="B25" s="6"/>
      <c r="C25" s="6" t="s">
        <v>256</v>
      </c>
      <c r="D25" s="8">
        <v>184</v>
      </c>
      <c r="E25" s="6">
        <v>88</v>
      </c>
      <c r="F25" s="6" t="s">
        <v>50</v>
      </c>
      <c r="G25" s="7" t="s">
        <v>326</v>
      </c>
      <c r="H25" s="6">
        <v>75</v>
      </c>
      <c r="I25" s="6" t="s">
        <v>51</v>
      </c>
      <c r="J25" s="9" t="s">
        <v>327</v>
      </c>
      <c r="K25" s="6">
        <v>92</v>
      </c>
      <c r="L25" s="6" t="s">
        <v>49</v>
      </c>
      <c r="M25" s="7" t="s">
        <v>328</v>
      </c>
      <c r="N25" s="6">
        <v>79</v>
      </c>
      <c r="O25" s="6" t="s">
        <v>50</v>
      </c>
      <c r="P25" s="7" t="s">
        <v>329</v>
      </c>
      <c r="Q25" s="6">
        <v>76</v>
      </c>
      <c r="R25" s="6" t="s">
        <v>51</v>
      </c>
      <c r="S25" s="6" t="s">
        <v>47</v>
      </c>
      <c r="W25" s="6">
        <v>410</v>
      </c>
      <c r="X25" s="6">
        <v>82</v>
      </c>
    </row>
    <row r="26" spans="1:24" x14ac:dyDescent="0.25">
      <c r="A26" s="6">
        <v>14147893</v>
      </c>
      <c r="B26" s="6"/>
      <c r="C26" s="6" t="s">
        <v>248</v>
      </c>
      <c r="D26" s="8">
        <v>184</v>
      </c>
      <c r="E26" s="6">
        <v>86</v>
      </c>
      <c r="F26" s="6" t="s">
        <v>50</v>
      </c>
      <c r="G26" s="7" t="s">
        <v>326</v>
      </c>
      <c r="H26" s="6">
        <v>87</v>
      </c>
      <c r="I26" s="6" t="s">
        <v>50</v>
      </c>
      <c r="J26" s="9" t="s">
        <v>327</v>
      </c>
      <c r="K26" s="6">
        <v>89</v>
      </c>
      <c r="L26" s="6" t="s">
        <v>50</v>
      </c>
      <c r="M26" s="7" t="s">
        <v>328</v>
      </c>
      <c r="N26" s="6">
        <v>86</v>
      </c>
      <c r="O26" s="6" t="s">
        <v>49</v>
      </c>
      <c r="P26" s="7" t="s">
        <v>329</v>
      </c>
      <c r="Q26" s="6">
        <v>78</v>
      </c>
      <c r="R26" s="6" t="s">
        <v>51</v>
      </c>
      <c r="S26" s="6" t="s">
        <v>47</v>
      </c>
      <c r="W26" s="6">
        <v>426</v>
      </c>
      <c r="X26" s="6">
        <v>85.2</v>
      </c>
    </row>
    <row r="27" spans="1:24" x14ac:dyDescent="0.25">
      <c r="A27" s="6">
        <v>14147894</v>
      </c>
      <c r="B27" s="6"/>
      <c r="C27" s="6" t="s">
        <v>270</v>
      </c>
      <c r="D27" s="8">
        <v>184</v>
      </c>
      <c r="E27" s="6">
        <v>78</v>
      </c>
      <c r="F27" s="6" t="s">
        <v>51</v>
      </c>
      <c r="G27" s="7" t="s">
        <v>326</v>
      </c>
      <c r="H27" s="6">
        <v>86</v>
      </c>
      <c r="I27" s="6" t="s">
        <v>50</v>
      </c>
      <c r="J27" s="9" t="s">
        <v>327</v>
      </c>
      <c r="K27" s="6">
        <v>81</v>
      </c>
      <c r="L27" s="6" t="s">
        <v>50</v>
      </c>
      <c r="M27" s="7" t="s">
        <v>328</v>
      </c>
      <c r="N27" s="6">
        <v>76</v>
      </c>
      <c r="O27" s="6" t="s">
        <v>50</v>
      </c>
      <c r="P27" s="7" t="s">
        <v>329</v>
      </c>
      <c r="Q27" s="6">
        <v>64</v>
      </c>
      <c r="R27" s="6" t="s">
        <v>61</v>
      </c>
      <c r="S27" s="6" t="s">
        <v>47</v>
      </c>
      <c r="W27" s="6">
        <v>385</v>
      </c>
      <c r="X27" s="6">
        <v>77</v>
      </c>
    </row>
    <row r="28" spans="1:24" x14ac:dyDescent="0.25">
      <c r="A28" s="6">
        <v>14147895</v>
      </c>
      <c r="B28" s="6"/>
      <c r="C28" s="6" t="s">
        <v>253</v>
      </c>
      <c r="D28" s="8">
        <v>184</v>
      </c>
      <c r="E28" s="6">
        <v>88</v>
      </c>
      <c r="F28" s="6" t="s">
        <v>50</v>
      </c>
      <c r="G28" s="7" t="s">
        <v>326</v>
      </c>
      <c r="H28" s="6">
        <v>82</v>
      </c>
      <c r="I28" s="6" t="s">
        <v>48</v>
      </c>
      <c r="J28" s="9" t="s">
        <v>327</v>
      </c>
      <c r="K28" s="6">
        <v>96</v>
      </c>
      <c r="L28" s="6" t="s">
        <v>49</v>
      </c>
      <c r="M28" s="7" t="s">
        <v>328</v>
      </c>
      <c r="N28" s="6">
        <v>81</v>
      </c>
      <c r="O28" s="6" t="s">
        <v>50</v>
      </c>
      <c r="P28" s="7" t="s">
        <v>329</v>
      </c>
      <c r="Q28" s="6">
        <v>73</v>
      </c>
      <c r="R28" s="6" t="s">
        <v>57</v>
      </c>
      <c r="S28" s="6" t="s">
        <v>47</v>
      </c>
      <c r="W28" s="6">
        <v>420</v>
      </c>
      <c r="X28" s="6">
        <v>84</v>
      </c>
    </row>
    <row r="29" spans="1:24" x14ac:dyDescent="0.25">
      <c r="A29" s="6">
        <v>14147896</v>
      </c>
      <c r="B29" s="6"/>
      <c r="C29" s="6" t="s">
        <v>234</v>
      </c>
      <c r="D29" s="8">
        <v>184</v>
      </c>
      <c r="E29" s="6">
        <v>90</v>
      </c>
      <c r="F29" s="6" t="s">
        <v>50</v>
      </c>
      <c r="G29" s="7" t="s">
        <v>326</v>
      </c>
      <c r="H29" s="6">
        <v>90</v>
      </c>
      <c r="I29" s="6" t="s">
        <v>50</v>
      </c>
      <c r="J29" s="9" t="s">
        <v>327</v>
      </c>
      <c r="K29" s="6">
        <v>91</v>
      </c>
      <c r="L29" s="6" t="s">
        <v>49</v>
      </c>
      <c r="M29" s="7" t="s">
        <v>328</v>
      </c>
      <c r="N29" s="6">
        <v>88</v>
      </c>
      <c r="O29" s="6" t="s">
        <v>49</v>
      </c>
      <c r="P29" s="7" t="s">
        <v>329</v>
      </c>
      <c r="Q29" s="6">
        <v>91</v>
      </c>
      <c r="R29" s="6" t="s">
        <v>50</v>
      </c>
      <c r="S29" s="6" t="s">
        <v>47</v>
      </c>
      <c r="W29" s="6">
        <v>450</v>
      </c>
      <c r="X29" s="6">
        <v>90</v>
      </c>
    </row>
    <row r="30" spans="1:24" x14ac:dyDescent="0.25">
      <c r="A30" s="6">
        <v>14147897</v>
      </c>
      <c r="B30" s="6"/>
      <c r="C30" s="6" t="s">
        <v>284</v>
      </c>
      <c r="D30" s="8">
        <v>184</v>
      </c>
      <c r="E30" s="6">
        <v>73</v>
      </c>
      <c r="F30" s="6" t="s">
        <v>57</v>
      </c>
      <c r="G30" s="7" t="s">
        <v>326</v>
      </c>
      <c r="H30" s="6">
        <v>86</v>
      </c>
      <c r="I30" s="6" t="s">
        <v>50</v>
      </c>
      <c r="J30" s="9" t="s">
        <v>327</v>
      </c>
      <c r="K30" s="6">
        <v>75</v>
      </c>
      <c r="L30" s="6" t="s">
        <v>48</v>
      </c>
      <c r="M30" s="7" t="s">
        <v>328</v>
      </c>
      <c r="N30" s="6">
        <v>52</v>
      </c>
      <c r="O30" s="6" t="s">
        <v>57</v>
      </c>
      <c r="P30" s="7" t="s">
        <v>329</v>
      </c>
      <c r="Q30" s="6">
        <v>64</v>
      </c>
      <c r="R30" s="6" t="s">
        <v>61</v>
      </c>
      <c r="S30" s="6" t="s">
        <v>47</v>
      </c>
      <c r="W30" s="6">
        <v>350</v>
      </c>
      <c r="X30" s="6">
        <v>70</v>
      </c>
    </row>
    <row r="31" spans="1:24" x14ac:dyDescent="0.25">
      <c r="A31" s="6">
        <v>14147898</v>
      </c>
      <c r="B31" s="6"/>
      <c r="C31" s="6" t="s">
        <v>309</v>
      </c>
      <c r="D31" s="8">
        <v>184</v>
      </c>
      <c r="E31" s="6">
        <v>63</v>
      </c>
      <c r="F31" s="6" t="s">
        <v>61</v>
      </c>
      <c r="G31" s="7" t="s">
        <v>326</v>
      </c>
      <c r="H31" s="6">
        <v>73</v>
      </c>
      <c r="I31" s="6" t="s">
        <v>57</v>
      </c>
      <c r="J31" s="9" t="s">
        <v>327</v>
      </c>
      <c r="K31" s="6">
        <v>49</v>
      </c>
      <c r="L31" s="6" t="s">
        <v>61</v>
      </c>
      <c r="M31" s="7" t="s">
        <v>328</v>
      </c>
      <c r="N31" s="6">
        <v>46</v>
      </c>
      <c r="O31" s="6" t="s">
        <v>61</v>
      </c>
      <c r="P31" s="7" t="s">
        <v>329</v>
      </c>
      <c r="Q31" s="6">
        <v>44</v>
      </c>
      <c r="R31" s="6" t="s">
        <v>93</v>
      </c>
      <c r="S31" s="6" t="s">
        <v>47</v>
      </c>
      <c r="W31" s="6">
        <v>275</v>
      </c>
      <c r="X31" s="6">
        <v>55</v>
      </c>
    </row>
    <row r="32" spans="1:24" x14ac:dyDescent="0.25">
      <c r="A32" s="6">
        <v>14147899</v>
      </c>
      <c r="B32" s="6"/>
      <c r="C32" s="6" t="s">
        <v>300</v>
      </c>
      <c r="D32" s="8">
        <v>184</v>
      </c>
      <c r="E32" s="6">
        <v>78</v>
      </c>
      <c r="F32" s="6" t="s">
        <v>51</v>
      </c>
      <c r="G32" s="7" t="s">
        <v>326</v>
      </c>
      <c r="H32" s="6">
        <v>74</v>
      </c>
      <c r="I32" s="6" t="s">
        <v>51</v>
      </c>
      <c r="J32" s="9" t="s">
        <v>327</v>
      </c>
      <c r="K32" s="6">
        <v>69</v>
      </c>
      <c r="L32" s="6" t="s">
        <v>51</v>
      </c>
      <c r="M32" s="7" t="s">
        <v>328</v>
      </c>
      <c r="N32" s="6">
        <v>51</v>
      </c>
      <c r="O32" s="6" t="s">
        <v>57</v>
      </c>
      <c r="P32" s="7" t="s">
        <v>329</v>
      </c>
      <c r="Q32" s="6">
        <v>51</v>
      </c>
      <c r="R32" s="6" t="s">
        <v>53</v>
      </c>
      <c r="S32" s="6" t="s">
        <v>47</v>
      </c>
      <c r="W32" s="6">
        <v>323</v>
      </c>
      <c r="X32" s="6">
        <v>64.599999999999994</v>
      </c>
    </row>
    <row r="33" spans="1:25" x14ac:dyDescent="0.25">
      <c r="A33" s="6">
        <v>14147900</v>
      </c>
      <c r="B33" s="6"/>
      <c r="C33" s="6" t="s">
        <v>236</v>
      </c>
      <c r="D33" s="8">
        <v>184</v>
      </c>
      <c r="E33" s="6">
        <v>87</v>
      </c>
      <c r="F33" s="6" t="s">
        <v>50</v>
      </c>
      <c r="G33" s="7" t="s">
        <v>326</v>
      </c>
      <c r="H33" s="6">
        <v>88</v>
      </c>
      <c r="I33" s="6" t="s">
        <v>50</v>
      </c>
      <c r="J33" s="9" t="s">
        <v>327</v>
      </c>
      <c r="K33" s="6">
        <v>88</v>
      </c>
      <c r="L33" s="6" t="s">
        <v>50</v>
      </c>
      <c r="M33" s="7" t="s">
        <v>328</v>
      </c>
      <c r="N33" s="6">
        <v>89</v>
      </c>
      <c r="O33" s="6" t="s">
        <v>49</v>
      </c>
      <c r="P33" s="7" t="s">
        <v>329</v>
      </c>
      <c r="Q33" s="6">
        <v>92</v>
      </c>
      <c r="R33" s="6" t="s">
        <v>50</v>
      </c>
      <c r="S33" s="6" t="s">
        <v>47</v>
      </c>
      <c r="W33" s="6">
        <v>444</v>
      </c>
      <c r="X33" s="6">
        <v>88.8</v>
      </c>
    </row>
    <row r="34" spans="1:25" x14ac:dyDescent="0.25">
      <c r="A34" s="6">
        <v>14147904</v>
      </c>
      <c r="B34" s="6"/>
      <c r="C34" s="6" t="s">
        <v>283</v>
      </c>
      <c r="D34" s="8">
        <v>184</v>
      </c>
      <c r="E34" s="6">
        <v>83</v>
      </c>
      <c r="F34" s="6" t="s">
        <v>48</v>
      </c>
      <c r="G34" s="7" t="s">
        <v>326</v>
      </c>
      <c r="H34" s="6">
        <v>77</v>
      </c>
      <c r="I34" s="6" t="s">
        <v>51</v>
      </c>
      <c r="J34" s="9" t="s">
        <v>327</v>
      </c>
      <c r="K34" s="6">
        <v>62</v>
      </c>
      <c r="L34" s="6" t="s">
        <v>51</v>
      </c>
      <c r="M34" s="7" t="s">
        <v>328</v>
      </c>
      <c r="N34" s="6">
        <v>64</v>
      </c>
      <c r="O34" s="6" t="s">
        <v>51</v>
      </c>
      <c r="P34" s="7" t="s">
        <v>329</v>
      </c>
      <c r="Q34" s="6">
        <v>65</v>
      </c>
      <c r="R34" s="6" t="s">
        <v>61</v>
      </c>
      <c r="S34" s="6" t="s">
        <v>47</v>
      </c>
      <c r="W34" s="6">
        <v>351</v>
      </c>
      <c r="X34" s="6">
        <v>70.2</v>
      </c>
    </row>
    <row r="36" spans="1:25" ht="15.75" thickBot="1" x14ac:dyDescent="0.3"/>
    <row r="37" spans="1:25" ht="24.75" thickBot="1" x14ac:dyDescent="0.3">
      <c r="A37" s="10" t="s">
        <v>330</v>
      </c>
      <c r="B37" s="10"/>
      <c r="C37" s="10" t="s">
        <v>331</v>
      </c>
      <c r="D37" s="10" t="s">
        <v>332</v>
      </c>
      <c r="E37" s="10" t="s">
        <v>108</v>
      </c>
      <c r="F37" s="10" t="s">
        <v>333</v>
      </c>
      <c r="G37" s="10" t="s">
        <v>197</v>
      </c>
      <c r="H37" s="10" t="s">
        <v>198</v>
      </c>
      <c r="I37" s="10" t="s">
        <v>199</v>
      </c>
      <c r="J37" s="10" t="s">
        <v>200</v>
      </c>
      <c r="K37" s="10" t="s">
        <v>201</v>
      </c>
      <c r="L37" s="10" t="s">
        <v>202</v>
      </c>
      <c r="M37" s="10" t="s">
        <v>49</v>
      </c>
      <c r="N37" s="10" t="s">
        <v>50</v>
      </c>
      <c r="O37" s="10" t="s">
        <v>48</v>
      </c>
      <c r="P37" s="10" t="s">
        <v>51</v>
      </c>
      <c r="Q37" s="10" t="s">
        <v>57</v>
      </c>
      <c r="R37" s="10" t="s">
        <v>61</v>
      </c>
      <c r="S37" s="10" t="s">
        <v>53</v>
      </c>
      <c r="T37" s="10" t="s">
        <v>93</v>
      </c>
      <c r="U37" s="10" t="s">
        <v>203</v>
      </c>
      <c r="V37" s="10" t="s">
        <v>334</v>
      </c>
      <c r="W37" s="10" t="s">
        <v>335</v>
      </c>
      <c r="X37" s="10" t="s">
        <v>206</v>
      </c>
      <c r="Y37" s="10" t="s">
        <v>336</v>
      </c>
    </row>
    <row r="38" spans="1:25" ht="15.75" thickBot="1" x14ac:dyDescent="0.3">
      <c r="A38" s="11">
        <v>33</v>
      </c>
      <c r="B38" s="11"/>
      <c r="C38" s="11">
        <v>33</v>
      </c>
      <c r="D38" s="11">
        <v>0</v>
      </c>
      <c r="E38" s="11">
        <v>0</v>
      </c>
      <c r="F38" s="11">
        <v>100</v>
      </c>
      <c r="G38" s="11">
        <v>0</v>
      </c>
      <c r="H38" s="11">
        <v>0</v>
      </c>
      <c r="I38" s="11">
        <v>6</v>
      </c>
      <c r="J38" s="11">
        <v>10</v>
      </c>
      <c r="K38" s="11">
        <v>13</v>
      </c>
      <c r="L38" s="11">
        <v>4</v>
      </c>
      <c r="M38" s="10">
        <v>27</v>
      </c>
      <c r="N38" s="10">
        <v>35</v>
      </c>
      <c r="O38" s="10">
        <v>15</v>
      </c>
      <c r="P38" s="10">
        <v>30</v>
      </c>
      <c r="Q38" s="10">
        <v>24</v>
      </c>
      <c r="R38" s="10">
        <v>23</v>
      </c>
      <c r="S38" s="10">
        <v>10</v>
      </c>
      <c r="T38" s="10">
        <v>1</v>
      </c>
      <c r="U38" s="10">
        <v>0</v>
      </c>
      <c r="V38" s="10">
        <v>165</v>
      </c>
      <c r="W38" s="11">
        <v>887</v>
      </c>
      <c r="X38" s="11">
        <v>67.2</v>
      </c>
      <c r="Y38" s="11">
        <v>370.55</v>
      </c>
    </row>
    <row r="39" spans="1:25" ht="15.75" thickBot="1" x14ac:dyDescent="0.3"/>
    <row r="40" spans="1:25" ht="15.75" thickBot="1" x14ac:dyDescent="0.3">
      <c r="A40" s="10" t="s">
        <v>337</v>
      </c>
      <c r="B40" s="10" t="s">
        <v>347</v>
      </c>
      <c r="C40" s="10" t="s">
        <v>338</v>
      </c>
      <c r="D40" s="10" t="s">
        <v>330</v>
      </c>
      <c r="E40" s="10" t="s">
        <v>331</v>
      </c>
      <c r="F40" s="10" t="s">
        <v>211</v>
      </c>
      <c r="G40" s="10" t="s">
        <v>49</v>
      </c>
      <c r="H40" s="10" t="s">
        <v>50</v>
      </c>
      <c r="I40" s="10" t="s">
        <v>48</v>
      </c>
      <c r="J40" s="10" t="s">
        <v>51</v>
      </c>
      <c r="K40" s="10" t="s">
        <v>57</v>
      </c>
      <c r="L40" s="10" t="s">
        <v>61</v>
      </c>
      <c r="M40" s="10" t="s">
        <v>53</v>
      </c>
      <c r="N40" s="10" t="s">
        <v>93</v>
      </c>
      <c r="O40" s="10" t="s">
        <v>203</v>
      </c>
      <c r="P40" s="10" t="s">
        <v>212</v>
      </c>
      <c r="Q40" s="10" t="s">
        <v>213</v>
      </c>
      <c r="R40" s="10" t="s">
        <v>214</v>
      </c>
      <c r="S40" s="10" t="s">
        <v>215</v>
      </c>
      <c r="T40" s="10" t="s">
        <v>216</v>
      </c>
      <c r="U40" s="10" t="s">
        <v>202</v>
      </c>
      <c r="V40" s="10" t="s">
        <v>335</v>
      </c>
      <c r="W40" s="10" t="s">
        <v>206</v>
      </c>
      <c r="X40" s="10" t="s">
        <v>336</v>
      </c>
    </row>
    <row r="41" spans="1:25" ht="15.75" thickBot="1" x14ac:dyDescent="0.3">
      <c r="A41" s="11">
        <v>184</v>
      </c>
      <c r="B41" s="11" t="s">
        <v>357</v>
      </c>
      <c r="C41" s="11" t="s">
        <v>316</v>
      </c>
      <c r="D41" s="11">
        <v>33</v>
      </c>
      <c r="E41" s="11">
        <v>33</v>
      </c>
      <c r="F41" s="11">
        <v>100</v>
      </c>
      <c r="G41" s="11">
        <v>3</v>
      </c>
      <c r="H41" s="11">
        <v>9</v>
      </c>
      <c r="I41" s="11">
        <v>3</v>
      </c>
      <c r="J41" s="11">
        <v>8</v>
      </c>
      <c r="K41" s="11">
        <v>4</v>
      </c>
      <c r="L41" s="11">
        <v>5</v>
      </c>
      <c r="M41" s="11">
        <v>1</v>
      </c>
      <c r="N41" s="11">
        <v>0</v>
      </c>
      <c r="O41" s="11">
        <v>0</v>
      </c>
      <c r="P41" s="11">
        <v>0</v>
      </c>
      <c r="Q41" s="11">
        <v>0</v>
      </c>
      <c r="R41" s="11">
        <v>1</v>
      </c>
      <c r="S41" s="11">
        <v>9</v>
      </c>
      <c r="T41" s="11">
        <v>18</v>
      </c>
      <c r="U41" s="11">
        <v>5</v>
      </c>
      <c r="V41" s="11">
        <v>178</v>
      </c>
      <c r="W41" s="11">
        <v>67.42</v>
      </c>
      <c r="X41" s="11">
        <v>79.03</v>
      </c>
    </row>
    <row r="42" spans="1:25" ht="15.75" thickBot="1" x14ac:dyDescent="0.3">
      <c r="A42" s="11">
        <v>2</v>
      </c>
      <c r="B42" s="11" t="s">
        <v>358</v>
      </c>
      <c r="C42" s="11" t="s">
        <v>217</v>
      </c>
      <c r="D42" s="11">
        <v>33</v>
      </c>
      <c r="E42" s="11">
        <v>33</v>
      </c>
      <c r="F42" s="11">
        <v>100</v>
      </c>
      <c r="G42" s="11">
        <v>9</v>
      </c>
      <c r="H42" s="11">
        <v>7</v>
      </c>
      <c r="I42" s="11">
        <v>4</v>
      </c>
      <c r="J42" s="11">
        <v>8</v>
      </c>
      <c r="K42" s="11">
        <v>2</v>
      </c>
      <c r="L42" s="11">
        <v>2</v>
      </c>
      <c r="M42" s="11">
        <v>1</v>
      </c>
      <c r="N42" s="11">
        <v>0</v>
      </c>
      <c r="O42" s="11">
        <v>0</v>
      </c>
      <c r="P42" s="11">
        <v>0</v>
      </c>
      <c r="Q42" s="11">
        <v>0</v>
      </c>
      <c r="R42" s="11">
        <v>1</v>
      </c>
      <c r="S42" s="11">
        <v>6</v>
      </c>
      <c r="T42" s="11">
        <v>15</v>
      </c>
      <c r="U42" s="11">
        <v>11</v>
      </c>
      <c r="V42" s="11">
        <v>201</v>
      </c>
      <c r="W42" s="11">
        <v>76.14</v>
      </c>
      <c r="X42" s="11">
        <v>82.27</v>
      </c>
    </row>
    <row r="43" spans="1:25" ht="15.75" thickBot="1" x14ac:dyDescent="0.3">
      <c r="A43" s="11">
        <v>241</v>
      </c>
      <c r="B43" s="11" t="s">
        <v>352</v>
      </c>
      <c r="C43" s="11" t="s">
        <v>344</v>
      </c>
      <c r="D43" s="11">
        <v>6</v>
      </c>
      <c r="E43" s="11">
        <v>6</v>
      </c>
      <c r="F43" s="11">
        <v>100</v>
      </c>
      <c r="G43" s="11">
        <v>0</v>
      </c>
      <c r="H43" s="11">
        <v>0</v>
      </c>
      <c r="I43" s="11">
        <v>1</v>
      </c>
      <c r="J43" s="11">
        <v>0</v>
      </c>
      <c r="K43" s="11">
        <v>2</v>
      </c>
      <c r="L43" s="11">
        <v>2</v>
      </c>
      <c r="M43" s="11">
        <v>1</v>
      </c>
      <c r="N43" s="11">
        <v>0</v>
      </c>
      <c r="O43" s="11">
        <v>0</v>
      </c>
      <c r="P43" s="11">
        <v>0</v>
      </c>
      <c r="Q43" s="11">
        <v>1</v>
      </c>
      <c r="R43" s="11">
        <v>4</v>
      </c>
      <c r="S43" s="11">
        <v>1</v>
      </c>
      <c r="T43" s="11">
        <v>0</v>
      </c>
      <c r="U43" s="11">
        <v>0</v>
      </c>
      <c r="V43" s="11">
        <v>22</v>
      </c>
      <c r="W43" s="11">
        <v>45.83</v>
      </c>
      <c r="X43" s="11">
        <v>53</v>
      </c>
    </row>
    <row r="44" spans="1:25" ht="15.75" thickBot="1" x14ac:dyDescent="0.3">
      <c r="A44" s="11">
        <v>86</v>
      </c>
      <c r="B44" s="11" t="s">
        <v>348</v>
      </c>
      <c r="C44" s="11" t="s">
        <v>317</v>
      </c>
      <c r="D44" s="11">
        <v>33</v>
      </c>
      <c r="E44" s="11">
        <v>33</v>
      </c>
      <c r="F44" s="11">
        <v>100</v>
      </c>
      <c r="G44" s="11">
        <v>7</v>
      </c>
      <c r="H44" s="11">
        <v>6</v>
      </c>
      <c r="I44" s="11">
        <v>3</v>
      </c>
      <c r="J44" s="11">
        <v>5</v>
      </c>
      <c r="K44" s="11">
        <v>6</v>
      </c>
      <c r="L44" s="11">
        <v>5</v>
      </c>
      <c r="M44" s="11">
        <v>1</v>
      </c>
      <c r="N44" s="11">
        <v>0</v>
      </c>
      <c r="O44" s="11">
        <v>0</v>
      </c>
      <c r="P44" s="11">
        <v>0</v>
      </c>
      <c r="Q44" s="11">
        <v>3</v>
      </c>
      <c r="R44" s="11">
        <v>10</v>
      </c>
      <c r="S44" s="11">
        <v>7</v>
      </c>
      <c r="T44" s="11">
        <v>11</v>
      </c>
      <c r="U44" s="11">
        <v>2</v>
      </c>
      <c r="V44" s="11">
        <v>182</v>
      </c>
      <c r="W44" s="11">
        <v>68.94</v>
      </c>
      <c r="X44" s="11">
        <v>65.94</v>
      </c>
    </row>
    <row r="45" spans="1:25" ht="15.75" thickBot="1" x14ac:dyDescent="0.3">
      <c r="A45" s="11">
        <v>87</v>
      </c>
      <c r="B45" s="11" t="s">
        <v>359</v>
      </c>
      <c r="C45" s="11" t="s">
        <v>318</v>
      </c>
      <c r="D45" s="11">
        <v>33</v>
      </c>
      <c r="E45" s="11">
        <v>33</v>
      </c>
      <c r="F45" s="11">
        <v>100</v>
      </c>
      <c r="G45" s="11">
        <v>1</v>
      </c>
      <c r="H45" s="11">
        <v>4</v>
      </c>
      <c r="I45" s="11">
        <v>2</v>
      </c>
      <c r="J45" s="11">
        <v>6</v>
      </c>
      <c r="K45" s="11">
        <v>8</v>
      </c>
      <c r="L45" s="11">
        <v>6</v>
      </c>
      <c r="M45" s="11">
        <v>5</v>
      </c>
      <c r="N45" s="11">
        <v>1</v>
      </c>
      <c r="O45" s="11">
        <v>0</v>
      </c>
      <c r="P45" s="11">
        <v>0</v>
      </c>
      <c r="Q45" s="11">
        <v>1</v>
      </c>
      <c r="R45" s="11">
        <v>5</v>
      </c>
      <c r="S45" s="11">
        <v>14</v>
      </c>
      <c r="T45" s="11">
        <v>10</v>
      </c>
      <c r="U45" s="11">
        <v>3</v>
      </c>
      <c r="V45" s="11">
        <v>139</v>
      </c>
      <c r="W45" s="11">
        <v>52.65</v>
      </c>
      <c r="X45" s="11">
        <v>71.03</v>
      </c>
    </row>
    <row r="46" spans="1:25" ht="15.75" thickBot="1" x14ac:dyDescent="0.3">
      <c r="A46" s="11">
        <v>41</v>
      </c>
      <c r="B46" s="11" t="s">
        <v>352</v>
      </c>
      <c r="C46" s="11" t="s">
        <v>339</v>
      </c>
      <c r="D46" s="11">
        <v>27</v>
      </c>
      <c r="E46" s="11">
        <v>27</v>
      </c>
      <c r="F46" s="11">
        <v>100</v>
      </c>
      <c r="G46" s="11">
        <v>7</v>
      </c>
      <c r="H46" s="11">
        <v>9</v>
      </c>
      <c r="I46" s="11">
        <v>2</v>
      </c>
      <c r="J46" s="11">
        <v>3</v>
      </c>
      <c r="K46" s="11">
        <v>2</v>
      </c>
      <c r="L46" s="11">
        <v>3</v>
      </c>
      <c r="M46" s="11">
        <v>1</v>
      </c>
      <c r="N46" s="11">
        <v>0</v>
      </c>
      <c r="O46" s="11">
        <v>0</v>
      </c>
      <c r="P46" s="11">
        <v>0</v>
      </c>
      <c r="Q46" s="11">
        <v>1</v>
      </c>
      <c r="R46" s="11">
        <v>5</v>
      </c>
      <c r="S46" s="11">
        <v>3</v>
      </c>
      <c r="T46" s="11">
        <v>10</v>
      </c>
      <c r="U46" s="11">
        <v>8</v>
      </c>
      <c r="V46" s="11">
        <v>165</v>
      </c>
      <c r="W46" s="11">
        <v>76.39</v>
      </c>
      <c r="X46" s="11">
        <v>76.56</v>
      </c>
    </row>
    <row r="48" spans="1:25" ht="15.75" thickBot="1" x14ac:dyDescent="0.3"/>
    <row r="49" spans="1:18" ht="15.75" thickBot="1" x14ac:dyDescent="0.3">
      <c r="A49" s="12" t="s">
        <v>340</v>
      </c>
      <c r="B49" s="12"/>
      <c r="C49" s="12" t="s">
        <v>341</v>
      </c>
      <c r="D49" s="12">
        <v>184</v>
      </c>
      <c r="E49" s="12" t="s">
        <v>342</v>
      </c>
      <c r="F49" s="12">
        <v>2</v>
      </c>
      <c r="G49" s="12" t="s">
        <v>342</v>
      </c>
      <c r="H49" s="12">
        <v>241</v>
      </c>
      <c r="I49" s="12" t="s">
        <v>342</v>
      </c>
      <c r="J49" s="12">
        <v>86</v>
      </c>
      <c r="K49" s="12" t="s">
        <v>342</v>
      </c>
      <c r="L49" s="12">
        <v>87</v>
      </c>
      <c r="M49" s="12" t="s">
        <v>342</v>
      </c>
      <c r="N49" s="12">
        <v>41</v>
      </c>
      <c r="O49" s="12" t="s">
        <v>342</v>
      </c>
      <c r="P49" s="12" t="s">
        <v>343</v>
      </c>
      <c r="Q49" s="12" t="s">
        <v>211</v>
      </c>
      <c r="R49" s="12" t="s">
        <v>32</v>
      </c>
    </row>
    <row r="50" spans="1:18" ht="15.75" thickBot="1" x14ac:dyDescent="0.3">
      <c r="A50" s="13">
        <v>14147872</v>
      </c>
      <c r="B50" s="13"/>
      <c r="C50" s="13" t="s">
        <v>224</v>
      </c>
      <c r="D50" s="13">
        <v>96</v>
      </c>
      <c r="E50" s="13" t="s">
        <v>49</v>
      </c>
      <c r="F50" s="13">
        <v>96</v>
      </c>
      <c r="G50" s="13" t="s">
        <v>49</v>
      </c>
      <c r="H50" s="13" t="s">
        <v>2</v>
      </c>
      <c r="I50" s="13" t="s">
        <v>2</v>
      </c>
      <c r="J50" s="13">
        <v>87</v>
      </c>
      <c r="K50" s="13" t="s">
        <v>49</v>
      </c>
      <c r="L50" s="13">
        <v>99</v>
      </c>
      <c r="M50" s="13" t="s">
        <v>49</v>
      </c>
      <c r="N50" s="13">
        <v>97</v>
      </c>
      <c r="O50" s="13" t="s">
        <v>49</v>
      </c>
      <c r="P50" s="13">
        <v>475</v>
      </c>
      <c r="Q50" s="13">
        <v>95</v>
      </c>
      <c r="R50" s="13" t="s">
        <v>47</v>
      </c>
    </row>
    <row r="51" spans="1:18" ht="15.75" thickBot="1" x14ac:dyDescent="0.3">
      <c r="A51" s="13">
        <v>14147878</v>
      </c>
      <c r="B51" s="13"/>
      <c r="C51" s="13" t="s">
        <v>227</v>
      </c>
      <c r="D51" s="13">
        <v>92</v>
      </c>
      <c r="E51" s="13" t="s">
        <v>49</v>
      </c>
      <c r="F51" s="13">
        <v>94</v>
      </c>
      <c r="G51" s="13" t="s">
        <v>49</v>
      </c>
      <c r="H51" s="13" t="s">
        <v>2</v>
      </c>
      <c r="I51" s="13" t="s">
        <v>2</v>
      </c>
      <c r="J51" s="13">
        <v>91</v>
      </c>
      <c r="K51" s="13" t="s">
        <v>49</v>
      </c>
      <c r="L51" s="13">
        <v>89</v>
      </c>
      <c r="M51" s="13" t="s">
        <v>50</v>
      </c>
      <c r="N51" s="13">
        <v>93</v>
      </c>
      <c r="O51" s="13" t="s">
        <v>49</v>
      </c>
      <c r="P51" s="13">
        <v>459</v>
      </c>
      <c r="Q51" s="13">
        <v>91.8</v>
      </c>
      <c r="R51" s="13" t="s">
        <v>47</v>
      </c>
    </row>
    <row r="52" spans="1:18" ht="15.75" thickBot="1" x14ac:dyDescent="0.3">
      <c r="A52" s="13">
        <v>14147880</v>
      </c>
      <c r="B52" s="13"/>
      <c r="C52" s="13" t="s">
        <v>229</v>
      </c>
      <c r="D52" s="13">
        <v>93</v>
      </c>
      <c r="E52" s="13" t="s">
        <v>49</v>
      </c>
      <c r="F52" s="13">
        <v>93</v>
      </c>
      <c r="G52" s="13" t="s">
        <v>49</v>
      </c>
      <c r="H52" s="13" t="s">
        <v>2</v>
      </c>
      <c r="I52" s="13" t="s">
        <v>2</v>
      </c>
      <c r="J52" s="13">
        <v>93</v>
      </c>
      <c r="K52" s="13" t="s">
        <v>49</v>
      </c>
      <c r="L52" s="13">
        <v>89</v>
      </c>
      <c r="M52" s="13" t="s">
        <v>50</v>
      </c>
      <c r="N52" s="13">
        <v>89</v>
      </c>
      <c r="O52" s="13" t="s">
        <v>50</v>
      </c>
      <c r="P52" s="13">
        <v>457</v>
      </c>
      <c r="Q52" s="13">
        <v>91.4</v>
      </c>
      <c r="R52" s="13" t="s">
        <v>47</v>
      </c>
    </row>
    <row r="53" spans="1:18" ht="24.75" thickBot="1" x14ac:dyDescent="0.3">
      <c r="A53" s="13">
        <v>14147896</v>
      </c>
      <c r="B53" s="13"/>
      <c r="C53" s="13" t="s">
        <v>234</v>
      </c>
      <c r="D53" s="13">
        <v>90</v>
      </c>
      <c r="E53" s="13" t="s">
        <v>50</v>
      </c>
      <c r="F53" s="13">
        <v>90</v>
      </c>
      <c r="G53" s="13" t="s">
        <v>50</v>
      </c>
      <c r="H53" s="13" t="s">
        <v>2</v>
      </c>
      <c r="I53" s="13" t="s">
        <v>2</v>
      </c>
      <c r="J53" s="13">
        <v>88</v>
      </c>
      <c r="K53" s="13" t="s">
        <v>49</v>
      </c>
      <c r="L53" s="13">
        <v>91</v>
      </c>
      <c r="M53" s="13" t="s">
        <v>50</v>
      </c>
      <c r="N53" s="13">
        <v>91</v>
      </c>
      <c r="O53" s="13" t="s">
        <v>49</v>
      </c>
      <c r="P53" s="13">
        <v>450</v>
      </c>
      <c r="Q53" s="13">
        <v>90</v>
      </c>
      <c r="R53" s="13" t="s">
        <v>47</v>
      </c>
    </row>
    <row r="54" spans="1:18" ht="15.75" thickBot="1" x14ac:dyDescent="0.3">
      <c r="A54" s="13">
        <v>14147900</v>
      </c>
      <c r="B54" s="13"/>
      <c r="C54" s="13" t="s">
        <v>236</v>
      </c>
      <c r="D54" s="13">
        <v>87</v>
      </c>
      <c r="E54" s="13" t="s">
        <v>50</v>
      </c>
      <c r="F54" s="13">
        <v>88</v>
      </c>
      <c r="G54" s="13" t="s">
        <v>50</v>
      </c>
      <c r="H54" s="13" t="s">
        <v>2</v>
      </c>
      <c r="I54" s="13" t="s">
        <v>2</v>
      </c>
      <c r="J54" s="13">
        <v>89</v>
      </c>
      <c r="K54" s="13" t="s">
        <v>49</v>
      </c>
      <c r="L54" s="13">
        <v>92</v>
      </c>
      <c r="M54" s="13" t="s">
        <v>50</v>
      </c>
      <c r="N54" s="13">
        <v>88</v>
      </c>
      <c r="O54" s="13" t="s">
        <v>50</v>
      </c>
      <c r="P54" s="13">
        <v>444</v>
      </c>
      <c r="Q54" s="13">
        <v>88.8</v>
      </c>
      <c r="R54" s="13" t="s">
        <v>47</v>
      </c>
    </row>
    <row r="55" spans="1:18" ht="15.75" thickBot="1" x14ac:dyDescent="0.3">
      <c r="A55" s="13">
        <v>14147890</v>
      </c>
      <c r="B55" s="13"/>
      <c r="C55" s="13" t="s">
        <v>246</v>
      </c>
      <c r="D55" s="13">
        <v>87</v>
      </c>
      <c r="E55" s="13" t="s">
        <v>50</v>
      </c>
      <c r="F55" s="13">
        <v>92</v>
      </c>
      <c r="G55" s="13" t="s">
        <v>49</v>
      </c>
      <c r="H55" s="13" t="s">
        <v>2</v>
      </c>
      <c r="I55" s="13" t="s">
        <v>2</v>
      </c>
      <c r="J55" s="13">
        <v>87</v>
      </c>
      <c r="K55" s="13" t="s">
        <v>49</v>
      </c>
      <c r="L55" s="13">
        <v>73</v>
      </c>
      <c r="M55" s="13" t="s">
        <v>57</v>
      </c>
      <c r="N55" s="13">
        <v>90</v>
      </c>
      <c r="O55" s="13" t="s">
        <v>50</v>
      </c>
      <c r="P55" s="13">
        <v>429</v>
      </c>
      <c r="Q55" s="13">
        <v>85.8</v>
      </c>
      <c r="R55" s="13" t="s">
        <v>47</v>
      </c>
    </row>
    <row r="56" spans="1:18" ht="15.75" thickBot="1" x14ac:dyDescent="0.3">
      <c r="A56" s="13">
        <v>14147893</v>
      </c>
      <c r="B56" s="13"/>
      <c r="C56" s="13" t="s">
        <v>248</v>
      </c>
      <c r="D56" s="13">
        <v>86</v>
      </c>
      <c r="E56" s="13" t="s">
        <v>50</v>
      </c>
      <c r="F56" s="13">
        <v>87</v>
      </c>
      <c r="G56" s="13" t="s">
        <v>50</v>
      </c>
      <c r="H56" s="13" t="s">
        <v>2</v>
      </c>
      <c r="I56" s="13" t="s">
        <v>2</v>
      </c>
      <c r="J56" s="13">
        <v>86</v>
      </c>
      <c r="K56" s="13" t="s">
        <v>49</v>
      </c>
      <c r="L56" s="13">
        <v>78</v>
      </c>
      <c r="M56" s="13" t="s">
        <v>51</v>
      </c>
      <c r="N56" s="13">
        <v>89</v>
      </c>
      <c r="O56" s="13" t="s">
        <v>50</v>
      </c>
      <c r="P56" s="13">
        <v>426</v>
      </c>
      <c r="Q56" s="13">
        <v>85.2</v>
      </c>
      <c r="R56" s="13" t="s">
        <v>47</v>
      </c>
    </row>
    <row r="57" spans="1:18" ht="15.75" thickBot="1" x14ac:dyDescent="0.3">
      <c r="A57" s="13">
        <v>14147883</v>
      </c>
      <c r="B57" s="13"/>
      <c r="C57" s="13" t="s">
        <v>249</v>
      </c>
      <c r="D57" s="13">
        <v>90</v>
      </c>
      <c r="E57" s="13" t="s">
        <v>50</v>
      </c>
      <c r="F57" s="13">
        <v>77</v>
      </c>
      <c r="G57" s="13" t="s">
        <v>51</v>
      </c>
      <c r="H57" s="13" t="s">
        <v>2</v>
      </c>
      <c r="I57" s="13" t="s">
        <v>2</v>
      </c>
      <c r="J57" s="13">
        <v>77</v>
      </c>
      <c r="K57" s="13" t="s">
        <v>50</v>
      </c>
      <c r="L57" s="13">
        <v>82</v>
      </c>
      <c r="M57" s="13" t="s">
        <v>48</v>
      </c>
      <c r="N57" s="13">
        <v>95</v>
      </c>
      <c r="O57" s="13" t="s">
        <v>49</v>
      </c>
      <c r="P57" s="13">
        <v>421</v>
      </c>
      <c r="Q57" s="13">
        <v>84.2</v>
      </c>
      <c r="R57" s="13" t="s">
        <v>47</v>
      </c>
    </row>
    <row r="58" spans="1:18" ht="24.75" thickBot="1" x14ac:dyDescent="0.3">
      <c r="A58" s="13">
        <v>14147895</v>
      </c>
      <c r="B58" s="13"/>
      <c r="C58" s="13" t="s">
        <v>253</v>
      </c>
      <c r="D58" s="13">
        <v>88</v>
      </c>
      <c r="E58" s="13" t="s">
        <v>50</v>
      </c>
      <c r="F58" s="13">
        <v>82</v>
      </c>
      <c r="G58" s="13" t="s">
        <v>48</v>
      </c>
      <c r="H58" s="13" t="s">
        <v>2</v>
      </c>
      <c r="I58" s="13" t="s">
        <v>2</v>
      </c>
      <c r="J58" s="13">
        <v>81</v>
      </c>
      <c r="K58" s="13" t="s">
        <v>50</v>
      </c>
      <c r="L58" s="13">
        <v>73</v>
      </c>
      <c r="M58" s="13" t="s">
        <v>57</v>
      </c>
      <c r="N58" s="13">
        <v>96</v>
      </c>
      <c r="O58" s="13" t="s">
        <v>49</v>
      </c>
      <c r="P58" s="13">
        <v>420</v>
      </c>
      <c r="Q58" s="13">
        <v>84</v>
      </c>
      <c r="R58" s="13" t="s">
        <v>47</v>
      </c>
    </row>
    <row r="59" spans="1:18" ht="15.75" thickBot="1" x14ac:dyDescent="0.3">
      <c r="A59" s="13">
        <v>14147887</v>
      </c>
      <c r="B59" s="13"/>
      <c r="C59" s="13" t="s">
        <v>254</v>
      </c>
      <c r="D59" s="13">
        <v>81</v>
      </c>
      <c r="E59" s="13" t="s">
        <v>48</v>
      </c>
      <c r="F59" s="13">
        <v>85</v>
      </c>
      <c r="G59" s="13" t="s">
        <v>50</v>
      </c>
      <c r="H59" s="13" t="s">
        <v>2</v>
      </c>
      <c r="I59" s="13" t="s">
        <v>2</v>
      </c>
      <c r="J59" s="13">
        <v>76</v>
      </c>
      <c r="K59" s="13" t="s">
        <v>50</v>
      </c>
      <c r="L59" s="13">
        <v>79</v>
      </c>
      <c r="M59" s="13" t="s">
        <v>51</v>
      </c>
      <c r="N59" s="13">
        <v>95</v>
      </c>
      <c r="O59" s="13" t="s">
        <v>49</v>
      </c>
      <c r="P59" s="13">
        <v>416</v>
      </c>
      <c r="Q59" s="13">
        <v>83.2</v>
      </c>
      <c r="R59" s="13" t="s">
        <v>47</v>
      </c>
    </row>
    <row r="60" spans="1:18" ht="15.75" thickBot="1" x14ac:dyDescent="0.3">
      <c r="A60" s="13">
        <v>14147892</v>
      </c>
      <c r="B60" s="13"/>
      <c r="C60" s="13" t="s">
        <v>256</v>
      </c>
      <c r="D60" s="13">
        <v>88</v>
      </c>
      <c r="E60" s="13" t="s">
        <v>50</v>
      </c>
      <c r="F60" s="13">
        <v>75</v>
      </c>
      <c r="G60" s="13" t="s">
        <v>51</v>
      </c>
      <c r="H60" s="13" t="s">
        <v>2</v>
      </c>
      <c r="I60" s="13" t="s">
        <v>2</v>
      </c>
      <c r="J60" s="13">
        <v>79</v>
      </c>
      <c r="K60" s="13" t="s">
        <v>50</v>
      </c>
      <c r="L60" s="13">
        <v>76</v>
      </c>
      <c r="M60" s="13" t="s">
        <v>51</v>
      </c>
      <c r="N60" s="13">
        <v>92</v>
      </c>
      <c r="O60" s="13" t="s">
        <v>49</v>
      </c>
      <c r="P60" s="13">
        <v>410</v>
      </c>
      <c r="Q60" s="13">
        <v>82</v>
      </c>
      <c r="R60" s="13" t="s">
        <v>47</v>
      </c>
    </row>
    <row r="61" spans="1:18" ht="15.75" thickBot="1" x14ac:dyDescent="0.3">
      <c r="A61" s="13">
        <v>14147876</v>
      </c>
      <c r="B61" s="13"/>
      <c r="C61" s="13" t="s">
        <v>259</v>
      </c>
      <c r="D61" s="13">
        <v>89</v>
      </c>
      <c r="E61" s="13" t="s">
        <v>50</v>
      </c>
      <c r="F61" s="13">
        <v>92</v>
      </c>
      <c r="G61" s="13" t="s">
        <v>49</v>
      </c>
      <c r="H61" s="13">
        <v>74</v>
      </c>
      <c r="I61" s="13" t="s">
        <v>48</v>
      </c>
      <c r="J61" s="13">
        <v>64</v>
      </c>
      <c r="K61" s="13" t="s">
        <v>51</v>
      </c>
      <c r="L61" s="13">
        <v>85</v>
      </c>
      <c r="M61" s="13" t="s">
        <v>48</v>
      </c>
      <c r="N61" s="13" t="s">
        <v>2</v>
      </c>
      <c r="O61" s="13" t="s">
        <v>2</v>
      </c>
      <c r="P61" s="13">
        <v>404</v>
      </c>
      <c r="Q61" s="13">
        <v>80.8</v>
      </c>
      <c r="R61" s="13" t="s">
        <v>47</v>
      </c>
    </row>
    <row r="62" spans="1:18" ht="15.75" thickBot="1" x14ac:dyDescent="0.3">
      <c r="A62" s="13">
        <v>14147881</v>
      </c>
      <c r="B62" s="13"/>
      <c r="C62" s="13" t="s">
        <v>264</v>
      </c>
      <c r="D62" s="13">
        <v>89</v>
      </c>
      <c r="E62" s="13" t="s">
        <v>50</v>
      </c>
      <c r="F62" s="13">
        <v>94</v>
      </c>
      <c r="G62" s="13" t="s">
        <v>49</v>
      </c>
      <c r="H62" s="13" t="s">
        <v>2</v>
      </c>
      <c r="I62" s="13" t="s">
        <v>2</v>
      </c>
      <c r="J62" s="13">
        <v>64</v>
      </c>
      <c r="K62" s="13" t="s">
        <v>51</v>
      </c>
      <c r="L62" s="13">
        <v>64</v>
      </c>
      <c r="M62" s="13" t="s">
        <v>61</v>
      </c>
      <c r="N62" s="13">
        <v>86</v>
      </c>
      <c r="O62" s="13" t="s">
        <v>50</v>
      </c>
      <c r="P62" s="13">
        <v>397</v>
      </c>
      <c r="Q62" s="13">
        <v>79.400000000000006</v>
      </c>
      <c r="R62" s="13" t="s">
        <v>47</v>
      </c>
    </row>
    <row r="63" spans="1:18" ht="15.75" thickBot="1" x14ac:dyDescent="0.3">
      <c r="A63" s="13">
        <v>14147882</v>
      </c>
      <c r="B63" s="13"/>
      <c r="C63" s="13" t="s">
        <v>266</v>
      </c>
      <c r="D63" s="13">
        <v>79</v>
      </c>
      <c r="E63" s="13" t="s">
        <v>51</v>
      </c>
      <c r="F63" s="13">
        <v>75</v>
      </c>
      <c r="G63" s="13" t="s">
        <v>51</v>
      </c>
      <c r="H63" s="13" t="s">
        <v>2</v>
      </c>
      <c r="I63" s="13" t="s">
        <v>2</v>
      </c>
      <c r="J63" s="13">
        <v>79</v>
      </c>
      <c r="K63" s="13" t="s">
        <v>50</v>
      </c>
      <c r="L63" s="13">
        <v>74</v>
      </c>
      <c r="M63" s="13" t="s">
        <v>57</v>
      </c>
      <c r="N63" s="13">
        <v>85</v>
      </c>
      <c r="O63" s="13" t="s">
        <v>50</v>
      </c>
      <c r="P63" s="13">
        <v>392</v>
      </c>
      <c r="Q63" s="13">
        <v>78.400000000000006</v>
      </c>
      <c r="R63" s="13" t="s">
        <v>47</v>
      </c>
    </row>
    <row r="64" spans="1:18" ht="15.75" thickBot="1" x14ac:dyDescent="0.3">
      <c r="A64" s="13">
        <v>14147875</v>
      </c>
      <c r="B64" s="13"/>
      <c r="C64" s="13" t="s">
        <v>267</v>
      </c>
      <c r="D64" s="13">
        <v>71</v>
      </c>
      <c r="E64" s="13" t="s">
        <v>57</v>
      </c>
      <c r="F64" s="13">
        <v>90</v>
      </c>
      <c r="G64" s="13" t="s">
        <v>50</v>
      </c>
      <c r="H64" s="13" t="s">
        <v>2</v>
      </c>
      <c r="I64" s="13" t="s">
        <v>2</v>
      </c>
      <c r="J64" s="13">
        <v>70</v>
      </c>
      <c r="K64" s="13" t="s">
        <v>48</v>
      </c>
      <c r="L64" s="13">
        <v>78</v>
      </c>
      <c r="M64" s="13" t="s">
        <v>51</v>
      </c>
      <c r="N64" s="13">
        <v>82</v>
      </c>
      <c r="O64" s="13" t="s">
        <v>50</v>
      </c>
      <c r="P64" s="13">
        <v>391</v>
      </c>
      <c r="Q64" s="13">
        <v>78.2</v>
      </c>
      <c r="R64" s="13" t="s">
        <v>47</v>
      </c>
    </row>
    <row r="65" spans="1:18" ht="15.75" thickBot="1" x14ac:dyDescent="0.3">
      <c r="A65" s="13">
        <v>14147874</v>
      </c>
      <c r="B65" s="13"/>
      <c r="C65" s="13" t="s">
        <v>269</v>
      </c>
      <c r="D65" s="13">
        <v>84</v>
      </c>
      <c r="E65" s="13" t="s">
        <v>48</v>
      </c>
      <c r="F65" s="13">
        <v>93</v>
      </c>
      <c r="G65" s="13" t="s">
        <v>49</v>
      </c>
      <c r="H65" s="13" t="s">
        <v>2</v>
      </c>
      <c r="I65" s="13" t="s">
        <v>2</v>
      </c>
      <c r="J65" s="13">
        <v>58</v>
      </c>
      <c r="K65" s="13" t="s">
        <v>51</v>
      </c>
      <c r="L65" s="13">
        <v>69</v>
      </c>
      <c r="M65" s="13" t="s">
        <v>57</v>
      </c>
      <c r="N65" s="13">
        <v>81</v>
      </c>
      <c r="O65" s="13" t="s">
        <v>50</v>
      </c>
      <c r="P65" s="13">
        <v>385</v>
      </c>
      <c r="Q65" s="13">
        <v>77</v>
      </c>
      <c r="R65" s="13" t="s">
        <v>47</v>
      </c>
    </row>
    <row r="66" spans="1:18" ht="15.75" thickBot="1" x14ac:dyDescent="0.3">
      <c r="A66" s="13">
        <v>14147894</v>
      </c>
      <c r="B66" s="13"/>
      <c r="C66" s="13" t="s">
        <v>270</v>
      </c>
      <c r="D66" s="13">
        <v>78</v>
      </c>
      <c r="E66" s="13" t="s">
        <v>51</v>
      </c>
      <c r="F66" s="13">
        <v>86</v>
      </c>
      <c r="G66" s="13" t="s">
        <v>50</v>
      </c>
      <c r="H66" s="13" t="s">
        <v>2</v>
      </c>
      <c r="I66" s="13" t="s">
        <v>2</v>
      </c>
      <c r="J66" s="13">
        <v>76</v>
      </c>
      <c r="K66" s="13" t="s">
        <v>50</v>
      </c>
      <c r="L66" s="13">
        <v>64</v>
      </c>
      <c r="M66" s="13" t="s">
        <v>61</v>
      </c>
      <c r="N66" s="13">
        <v>81</v>
      </c>
      <c r="O66" s="13" t="s">
        <v>50</v>
      </c>
      <c r="P66" s="13">
        <v>385</v>
      </c>
      <c r="Q66" s="13">
        <v>77</v>
      </c>
      <c r="R66" s="13" t="s">
        <v>47</v>
      </c>
    </row>
    <row r="67" spans="1:18" ht="15.75" thickBot="1" x14ac:dyDescent="0.3">
      <c r="A67" s="13">
        <v>14147886</v>
      </c>
      <c r="B67" s="13"/>
      <c r="C67" s="13" t="s">
        <v>275</v>
      </c>
      <c r="D67" s="13">
        <v>76</v>
      </c>
      <c r="E67" s="13" t="s">
        <v>51</v>
      </c>
      <c r="F67" s="13">
        <v>84</v>
      </c>
      <c r="G67" s="13" t="s">
        <v>48</v>
      </c>
      <c r="H67" s="13" t="s">
        <v>2</v>
      </c>
      <c r="I67" s="13" t="s">
        <v>2</v>
      </c>
      <c r="J67" s="13">
        <v>68</v>
      </c>
      <c r="K67" s="13" t="s">
        <v>48</v>
      </c>
      <c r="L67" s="13">
        <v>68</v>
      </c>
      <c r="M67" s="13" t="s">
        <v>57</v>
      </c>
      <c r="N67" s="13">
        <v>77</v>
      </c>
      <c r="O67" s="13" t="s">
        <v>48</v>
      </c>
      <c r="P67" s="13">
        <v>373</v>
      </c>
      <c r="Q67" s="13">
        <v>74.599999999999994</v>
      </c>
      <c r="R67" s="13" t="s">
        <v>47</v>
      </c>
    </row>
    <row r="68" spans="1:18" ht="15.75" thickBot="1" x14ac:dyDescent="0.3">
      <c r="A68" s="13">
        <v>14147879</v>
      </c>
      <c r="B68" s="13"/>
      <c r="C68" s="13" t="s">
        <v>279</v>
      </c>
      <c r="D68" s="13">
        <v>79</v>
      </c>
      <c r="E68" s="13" t="s">
        <v>51</v>
      </c>
      <c r="F68" s="13">
        <v>94</v>
      </c>
      <c r="G68" s="13" t="s">
        <v>49</v>
      </c>
      <c r="H68" s="13" t="s">
        <v>2</v>
      </c>
      <c r="I68" s="13" t="s">
        <v>2</v>
      </c>
      <c r="J68" s="13">
        <v>49</v>
      </c>
      <c r="K68" s="13" t="s">
        <v>57</v>
      </c>
      <c r="L68" s="13">
        <v>76</v>
      </c>
      <c r="M68" s="13" t="s">
        <v>51</v>
      </c>
      <c r="N68" s="13">
        <v>61</v>
      </c>
      <c r="O68" s="13" t="s">
        <v>51</v>
      </c>
      <c r="P68" s="13">
        <v>359</v>
      </c>
      <c r="Q68" s="13">
        <v>71.8</v>
      </c>
      <c r="R68" s="13" t="s">
        <v>47</v>
      </c>
    </row>
    <row r="69" spans="1:18" ht="15.75" thickBot="1" x14ac:dyDescent="0.3">
      <c r="A69" s="13">
        <v>14147869</v>
      </c>
      <c r="B69" s="13"/>
      <c r="C69" s="13" t="s">
        <v>280</v>
      </c>
      <c r="D69" s="13">
        <v>80</v>
      </c>
      <c r="E69" s="13" t="s">
        <v>51</v>
      </c>
      <c r="F69" s="13">
        <v>94</v>
      </c>
      <c r="G69" s="13" t="s">
        <v>49</v>
      </c>
      <c r="H69" s="13">
        <v>53</v>
      </c>
      <c r="I69" s="13" t="s">
        <v>57</v>
      </c>
      <c r="J69" s="13">
        <v>50</v>
      </c>
      <c r="K69" s="13" t="s">
        <v>57</v>
      </c>
      <c r="L69" s="13">
        <v>80</v>
      </c>
      <c r="M69" s="13" t="s">
        <v>51</v>
      </c>
      <c r="N69" s="13" t="s">
        <v>2</v>
      </c>
      <c r="O69" s="13" t="s">
        <v>2</v>
      </c>
      <c r="P69" s="13">
        <v>357</v>
      </c>
      <c r="Q69" s="13">
        <v>71.400000000000006</v>
      </c>
      <c r="R69" s="13" t="s">
        <v>47</v>
      </c>
    </row>
    <row r="70" spans="1:18" ht="15.75" thickBot="1" x14ac:dyDescent="0.3">
      <c r="A70" s="13">
        <v>14147870</v>
      </c>
      <c r="B70" s="13"/>
      <c r="C70" s="13" t="s">
        <v>282</v>
      </c>
      <c r="D70" s="13">
        <v>80</v>
      </c>
      <c r="E70" s="13" t="s">
        <v>51</v>
      </c>
      <c r="F70" s="13">
        <v>82</v>
      </c>
      <c r="G70" s="13" t="s">
        <v>48</v>
      </c>
      <c r="H70" s="13" t="s">
        <v>2</v>
      </c>
      <c r="I70" s="13" t="s">
        <v>2</v>
      </c>
      <c r="J70" s="13">
        <v>68</v>
      </c>
      <c r="K70" s="13" t="s">
        <v>48</v>
      </c>
      <c r="L70" s="13">
        <v>67</v>
      </c>
      <c r="M70" s="13" t="s">
        <v>57</v>
      </c>
      <c r="N70" s="13">
        <v>55</v>
      </c>
      <c r="O70" s="13" t="s">
        <v>57</v>
      </c>
      <c r="P70" s="13">
        <v>352</v>
      </c>
      <c r="Q70" s="13">
        <v>70.400000000000006</v>
      </c>
      <c r="R70" s="13" t="s">
        <v>47</v>
      </c>
    </row>
    <row r="71" spans="1:18" ht="15.75" thickBot="1" x14ac:dyDescent="0.3">
      <c r="A71" s="13">
        <v>14147904</v>
      </c>
      <c r="B71" s="13"/>
      <c r="C71" s="13" t="s">
        <v>283</v>
      </c>
      <c r="D71" s="13">
        <v>83</v>
      </c>
      <c r="E71" s="13" t="s">
        <v>48</v>
      </c>
      <c r="F71" s="13">
        <v>77</v>
      </c>
      <c r="G71" s="13" t="s">
        <v>51</v>
      </c>
      <c r="H71" s="13" t="s">
        <v>2</v>
      </c>
      <c r="I71" s="13" t="s">
        <v>2</v>
      </c>
      <c r="J71" s="13">
        <v>64</v>
      </c>
      <c r="K71" s="13" t="s">
        <v>51</v>
      </c>
      <c r="L71" s="13">
        <v>65</v>
      </c>
      <c r="M71" s="13" t="s">
        <v>61</v>
      </c>
      <c r="N71" s="13">
        <v>62</v>
      </c>
      <c r="O71" s="13" t="s">
        <v>51</v>
      </c>
      <c r="P71" s="13">
        <v>351</v>
      </c>
      <c r="Q71" s="13">
        <v>70.2</v>
      </c>
      <c r="R71" s="13" t="s">
        <v>47</v>
      </c>
    </row>
    <row r="72" spans="1:18" ht="15.75" thickBot="1" x14ac:dyDescent="0.3">
      <c r="A72" s="13">
        <v>14147897</v>
      </c>
      <c r="B72" s="13"/>
      <c r="C72" s="13" t="s">
        <v>284</v>
      </c>
      <c r="D72" s="13">
        <v>73</v>
      </c>
      <c r="E72" s="13" t="s">
        <v>57</v>
      </c>
      <c r="F72" s="13">
        <v>86</v>
      </c>
      <c r="G72" s="13" t="s">
        <v>50</v>
      </c>
      <c r="H72" s="13" t="s">
        <v>2</v>
      </c>
      <c r="I72" s="13" t="s">
        <v>2</v>
      </c>
      <c r="J72" s="13">
        <v>52</v>
      </c>
      <c r="K72" s="13" t="s">
        <v>57</v>
      </c>
      <c r="L72" s="13">
        <v>64</v>
      </c>
      <c r="M72" s="13" t="s">
        <v>61</v>
      </c>
      <c r="N72" s="13">
        <v>75</v>
      </c>
      <c r="O72" s="13" t="s">
        <v>48</v>
      </c>
      <c r="P72" s="13">
        <v>350</v>
      </c>
      <c r="Q72" s="13">
        <v>70</v>
      </c>
      <c r="R72" s="13" t="s">
        <v>47</v>
      </c>
    </row>
    <row r="73" spans="1:18" ht="15.75" thickBot="1" x14ac:dyDescent="0.3">
      <c r="A73" s="13">
        <v>14147899</v>
      </c>
      <c r="B73" s="13"/>
      <c r="C73" s="13" t="s">
        <v>300</v>
      </c>
      <c r="D73" s="13">
        <v>78</v>
      </c>
      <c r="E73" s="13" t="s">
        <v>51</v>
      </c>
      <c r="F73" s="13">
        <v>74</v>
      </c>
      <c r="G73" s="13" t="s">
        <v>51</v>
      </c>
      <c r="H73" s="13" t="s">
        <v>2</v>
      </c>
      <c r="I73" s="13" t="s">
        <v>2</v>
      </c>
      <c r="J73" s="13">
        <v>51</v>
      </c>
      <c r="K73" s="13" t="s">
        <v>57</v>
      </c>
      <c r="L73" s="13">
        <v>51</v>
      </c>
      <c r="M73" s="13" t="s">
        <v>53</v>
      </c>
      <c r="N73" s="13">
        <v>69</v>
      </c>
      <c r="O73" s="13" t="s">
        <v>51</v>
      </c>
      <c r="P73" s="13">
        <v>323</v>
      </c>
      <c r="Q73" s="13">
        <v>64.599999999999994</v>
      </c>
      <c r="R73" s="13" t="s">
        <v>47</v>
      </c>
    </row>
    <row r="74" spans="1:18" ht="15.75" thickBot="1" x14ac:dyDescent="0.3">
      <c r="A74" s="13">
        <v>14147891</v>
      </c>
      <c r="B74" s="13"/>
      <c r="C74" s="13" t="s">
        <v>302</v>
      </c>
      <c r="D74" s="13">
        <v>64</v>
      </c>
      <c r="E74" s="13" t="s">
        <v>61</v>
      </c>
      <c r="F74" s="13">
        <v>77</v>
      </c>
      <c r="G74" s="13" t="s">
        <v>51</v>
      </c>
      <c r="H74" s="13">
        <v>48</v>
      </c>
      <c r="I74" s="13" t="s">
        <v>61</v>
      </c>
      <c r="J74" s="13">
        <v>61</v>
      </c>
      <c r="K74" s="13" t="s">
        <v>51</v>
      </c>
      <c r="L74" s="13">
        <v>68</v>
      </c>
      <c r="M74" s="13" t="s">
        <v>57</v>
      </c>
      <c r="N74" s="13" t="s">
        <v>2</v>
      </c>
      <c r="O74" s="13" t="s">
        <v>2</v>
      </c>
      <c r="P74" s="13">
        <v>318</v>
      </c>
      <c r="Q74" s="13">
        <v>63.6</v>
      </c>
      <c r="R74" s="13" t="s">
        <v>47</v>
      </c>
    </row>
    <row r="75" spans="1:18" ht="15.75" thickBot="1" x14ac:dyDescent="0.3">
      <c r="A75" s="13">
        <v>14147877</v>
      </c>
      <c r="B75" s="13"/>
      <c r="C75" s="13" t="s">
        <v>303</v>
      </c>
      <c r="D75" s="13">
        <v>78</v>
      </c>
      <c r="E75" s="13" t="s">
        <v>51</v>
      </c>
      <c r="F75" s="13">
        <v>80</v>
      </c>
      <c r="G75" s="13" t="s">
        <v>48</v>
      </c>
      <c r="H75" s="13" t="s">
        <v>2</v>
      </c>
      <c r="I75" s="13" t="s">
        <v>2</v>
      </c>
      <c r="J75" s="13">
        <v>45</v>
      </c>
      <c r="K75" s="13" t="s">
        <v>61</v>
      </c>
      <c r="L75" s="13">
        <v>65</v>
      </c>
      <c r="M75" s="13" t="s">
        <v>61</v>
      </c>
      <c r="N75" s="13">
        <v>49</v>
      </c>
      <c r="O75" s="13" t="s">
        <v>61</v>
      </c>
      <c r="P75" s="13">
        <v>317</v>
      </c>
      <c r="Q75" s="13">
        <v>63.4</v>
      </c>
      <c r="R75" s="13" t="s">
        <v>47</v>
      </c>
    </row>
    <row r="76" spans="1:18" ht="15.75" thickBot="1" x14ac:dyDescent="0.3">
      <c r="A76" s="13">
        <v>14147884</v>
      </c>
      <c r="B76" s="13"/>
      <c r="C76" s="13" t="s">
        <v>304</v>
      </c>
      <c r="D76" s="13">
        <v>72</v>
      </c>
      <c r="E76" s="13" t="s">
        <v>57</v>
      </c>
      <c r="F76" s="13">
        <v>74</v>
      </c>
      <c r="G76" s="13" t="s">
        <v>51</v>
      </c>
      <c r="H76" s="13">
        <v>56</v>
      </c>
      <c r="I76" s="13" t="s">
        <v>57</v>
      </c>
      <c r="J76" s="13">
        <v>45</v>
      </c>
      <c r="K76" s="13" t="s">
        <v>61</v>
      </c>
      <c r="L76" s="13">
        <v>60</v>
      </c>
      <c r="M76" s="13" t="s">
        <v>61</v>
      </c>
      <c r="N76" s="13" t="s">
        <v>2</v>
      </c>
      <c r="O76" s="13" t="s">
        <v>2</v>
      </c>
      <c r="P76" s="13">
        <v>307</v>
      </c>
      <c r="Q76" s="13">
        <v>61.4</v>
      </c>
      <c r="R76" s="13" t="s">
        <v>47</v>
      </c>
    </row>
    <row r="77" spans="1:18" ht="15.75" thickBot="1" x14ac:dyDescent="0.3">
      <c r="A77" s="13">
        <v>14147889</v>
      </c>
      <c r="B77" s="13"/>
      <c r="C77" s="13" t="s">
        <v>305</v>
      </c>
      <c r="D77" s="13">
        <v>61</v>
      </c>
      <c r="E77" s="13" t="s">
        <v>61</v>
      </c>
      <c r="F77" s="13">
        <v>67</v>
      </c>
      <c r="G77" s="13" t="s">
        <v>61</v>
      </c>
      <c r="H77" s="13" t="s">
        <v>2</v>
      </c>
      <c r="I77" s="13" t="s">
        <v>2</v>
      </c>
      <c r="J77" s="13">
        <v>49</v>
      </c>
      <c r="K77" s="13" t="s">
        <v>57</v>
      </c>
      <c r="L77" s="13">
        <v>67</v>
      </c>
      <c r="M77" s="13" t="s">
        <v>57</v>
      </c>
      <c r="N77" s="13">
        <v>55</v>
      </c>
      <c r="O77" s="13" t="s">
        <v>57</v>
      </c>
      <c r="P77" s="13">
        <v>299</v>
      </c>
      <c r="Q77" s="13">
        <v>59.8</v>
      </c>
      <c r="R77" s="13" t="s">
        <v>47</v>
      </c>
    </row>
    <row r="78" spans="1:18" ht="15.75" thickBot="1" x14ac:dyDescent="0.3">
      <c r="A78" s="13">
        <v>14147871</v>
      </c>
      <c r="B78" s="13"/>
      <c r="C78" s="13" t="s">
        <v>306</v>
      </c>
      <c r="D78" s="13">
        <v>70</v>
      </c>
      <c r="E78" s="13" t="s">
        <v>57</v>
      </c>
      <c r="F78" s="13">
        <v>76</v>
      </c>
      <c r="G78" s="13" t="s">
        <v>51</v>
      </c>
      <c r="H78" s="13" t="s">
        <v>2</v>
      </c>
      <c r="I78" s="13" t="s">
        <v>2</v>
      </c>
      <c r="J78" s="13">
        <v>55</v>
      </c>
      <c r="K78" s="13" t="s">
        <v>57</v>
      </c>
      <c r="L78" s="13">
        <v>54</v>
      </c>
      <c r="M78" s="13" t="s">
        <v>53</v>
      </c>
      <c r="N78" s="13">
        <v>40</v>
      </c>
      <c r="O78" s="13" t="s">
        <v>53</v>
      </c>
      <c r="P78" s="13">
        <v>295</v>
      </c>
      <c r="Q78" s="13">
        <v>59</v>
      </c>
      <c r="R78" s="13" t="s">
        <v>47</v>
      </c>
    </row>
    <row r="79" spans="1:18" ht="15.75" thickBot="1" x14ac:dyDescent="0.3">
      <c r="A79" s="13">
        <v>14147888</v>
      </c>
      <c r="B79" s="13"/>
      <c r="C79" s="13" t="s">
        <v>307</v>
      </c>
      <c r="D79" s="13">
        <v>67</v>
      </c>
      <c r="E79" s="13" t="s">
        <v>61</v>
      </c>
      <c r="F79" s="13">
        <v>65</v>
      </c>
      <c r="G79" s="13" t="s">
        <v>61</v>
      </c>
      <c r="H79" s="13">
        <v>49</v>
      </c>
      <c r="I79" s="13" t="s">
        <v>61</v>
      </c>
      <c r="J79" s="13">
        <v>44</v>
      </c>
      <c r="K79" s="13" t="s">
        <v>61</v>
      </c>
      <c r="L79" s="13">
        <v>55</v>
      </c>
      <c r="M79" s="13" t="s">
        <v>53</v>
      </c>
      <c r="N79" s="13" t="s">
        <v>2</v>
      </c>
      <c r="O79" s="13" t="s">
        <v>2</v>
      </c>
      <c r="P79" s="13">
        <v>280</v>
      </c>
      <c r="Q79" s="13">
        <v>56</v>
      </c>
      <c r="R79" s="13" t="s">
        <v>47</v>
      </c>
    </row>
    <row r="80" spans="1:18" ht="15.75" thickBot="1" x14ac:dyDescent="0.3">
      <c r="A80" s="13">
        <v>14147898</v>
      </c>
      <c r="B80" s="13"/>
      <c r="C80" s="13" t="s">
        <v>309</v>
      </c>
      <c r="D80" s="13">
        <v>63</v>
      </c>
      <c r="E80" s="13" t="s">
        <v>61</v>
      </c>
      <c r="F80" s="13">
        <v>73</v>
      </c>
      <c r="G80" s="13" t="s">
        <v>57</v>
      </c>
      <c r="H80" s="13" t="s">
        <v>2</v>
      </c>
      <c r="I80" s="13" t="s">
        <v>2</v>
      </c>
      <c r="J80" s="13">
        <v>46</v>
      </c>
      <c r="K80" s="13" t="s">
        <v>61</v>
      </c>
      <c r="L80" s="13">
        <v>44</v>
      </c>
      <c r="M80" s="13" t="s">
        <v>93</v>
      </c>
      <c r="N80" s="13">
        <v>49</v>
      </c>
      <c r="O80" s="13" t="s">
        <v>61</v>
      </c>
      <c r="P80" s="13">
        <v>275</v>
      </c>
      <c r="Q80" s="13">
        <v>55</v>
      </c>
      <c r="R80" s="13" t="s">
        <v>47</v>
      </c>
    </row>
    <row r="81" spans="1:18" ht="15.75" thickBot="1" x14ac:dyDescent="0.3">
      <c r="A81" s="13">
        <v>14147873</v>
      </c>
      <c r="B81" s="13"/>
      <c r="C81" s="13" t="s">
        <v>311</v>
      </c>
      <c r="D81" s="13">
        <v>61</v>
      </c>
      <c r="E81" s="13" t="s">
        <v>61</v>
      </c>
      <c r="F81" s="13">
        <v>69</v>
      </c>
      <c r="G81" s="13" t="s">
        <v>57</v>
      </c>
      <c r="H81" s="13">
        <v>38</v>
      </c>
      <c r="I81" s="13" t="s">
        <v>53</v>
      </c>
      <c r="J81" s="13">
        <v>43</v>
      </c>
      <c r="K81" s="13" t="s">
        <v>61</v>
      </c>
      <c r="L81" s="13">
        <v>52</v>
      </c>
      <c r="M81" s="13" t="s">
        <v>53</v>
      </c>
      <c r="N81" s="13" t="s">
        <v>2</v>
      </c>
      <c r="O81" s="13" t="s">
        <v>2</v>
      </c>
      <c r="P81" s="13">
        <v>263</v>
      </c>
      <c r="Q81" s="13">
        <v>52.6</v>
      </c>
      <c r="R81" s="13" t="s">
        <v>47</v>
      </c>
    </row>
    <row r="82" spans="1:18" ht="15.75" thickBot="1" x14ac:dyDescent="0.3">
      <c r="A82" s="13">
        <v>14147885</v>
      </c>
      <c r="B82" s="13"/>
      <c r="C82" s="13" t="s">
        <v>314</v>
      </c>
      <c r="D82" s="13">
        <v>55</v>
      </c>
      <c r="E82" s="13" t="s">
        <v>53</v>
      </c>
      <c r="F82" s="13">
        <v>54</v>
      </c>
      <c r="G82" s="13" t="s">
        <v>53</v>
      </c>
      <c r="H82" s="13" t="s">
        <v>2</v>
      </c>
      <c r="I82" s="13" t="s">
        <v>2</v>
      </c>
      <c r="J82" s="13">
        <v>41</v>
      </c>
      <c r="K82" s="13" t="s">
        <v>53</v>
      </c>
      <c r="L82" s="13">
        <v>53</v>
      </c>
      <c r="M82" s="13" t="s">
        <v>53</v>
      </c>
      <c r="N82" s="13">
        <v>45</v>
      </c>
      <c r="O82" s="13" t="s">
        <v>61</v>
      </c>
      <c r="P82" s="13">
        <v>248</v>
      </c>
      <c r="Q82" s="13">
        <v>49.6</v>
      </c>
      <c r="R82" s="13" t="s">
        <v>47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5"/>
  <sheetViews>
    <sheetView topLeftCell="J1" workbookViewId="0">
      <selection activeCell="S2" sqref="S2:X62"/>
    </sheetView>
  </sheetViews>
  <sheetFormatPr defaultRowHeight="15" x14ac:dyDescent="0.25"/>
  <cols>
    <col min="3" max="3" width="23.28515625" customWidth="1"/>
    <col min="12" max="12" width="18.85546875" customWidth="1"/>
    <col min="20" max="20" width="31.140625" customWidth="1"/>
  </cols>
  <sheetData>
    <row r="1" spans="2:24" x14ac:dyDescent="0.25">
      <c r="B1" s="5" t="s">
        <v>219</v>
      </c>
      <c r="C1" s="5" t="s">
        <v>220</v>
      </c>
      <c r="D1" s="5" t="s">
        <v>35</v>
      </c>
      <c r="E1" s="5" t="s">
        <v>325</v>
      </c>
      <c r="F1" s="5" t="s">
        <v>221</v>
      </c>
      <c r="G1" s="5" t="s">
        <v>223</v>
      </c>
      <c r="K1" s="5" t="s">
        <v>219</v>
      </c>
      <c r="L1" s="5" t="s">
        <v>220</v>
      </c>
      <c r="M1" s="5" t="s">
        <v>35</v>
      </c>
      <c r="N1" s="5" t="s">
        <v>325</v>
      </c>
      <c r="O1" s="5" t="s">
        <v>221</v>
      </c>
      <c r="P1" s="5" t="s">
        <v>223</v>
      </c>
      <c r="S1" s="5" t="s">
        <v>219</v>
      </c>
      <c r="T1" s="5" t="s">
        <v>220</v>
      </c>
      <c r="U1" s="5" t="s">
        <v>35</v>
      </c>
      <c r="V1" s="5" t="s">
        <v>325</v>
      </c>
      <c r="W1" s="5" t="s">
        <v>221</v>
      </c>
      <c r="X1" s="5" t="s">
        <v>223</v>
      </c>
    </row>
    <row r="2" spans="2:24" x14ac:dyDescent="0.25">
      <c r="B2" s="6">
        <v>14147814</v>
      </c>
      <c r="C2" s="6" t="s">
        <v>260</v>
      </c>
      <c r="D2" s="9" t="s">
        <v>328</v>
      </c>
      <c r="E2" s="8">
        <v>67</v>
      </c>
      <c r="F2" s="8" t="s">
        <v>48</v>
      </c>
      <c r="G2" s="6" t="s">
        <v>47</v>
      </c>
      <c r="I2" t="s">
        <v>360</v>
      </c>
      <c r="K2" s="6">
        <v>14147814</v>
      </c>
      <c r="L2" s="6" t="s">
        <v>260</v>
      </c>
      <c r="M2" s="9" t="s">
        <v>327</v>
      </c>
      <c r="N2" s="8">
        <v>82</v>
      </c>
      <c r="O2" s="8" t="s">
        <v>50</v>
      </c>
      <c r="P2" s="6" t="s">
        <v>47</v>
      </c>
      <c r="S2" s="6">
        <v>14147814</v>
      </c>
      <c r="T2" s="6" t="s">
        <v>260</v>
      </c>
      <c r="U2" s="9" t="s">
        <v>329</v>
      </c>
      <c r="V2" s="8">
        <v>75</v>
      </c>
      <c r="W2" s="8" t="s">
        <v>51</v>
      </c>
      <c r="X2" s="6" t="s">
        <v>47</v>
      </c>
    </row>
    <row r="3" spans="2:24" x14ac:dyDescent="0.25">
      <c r="B3" s="6">
        <v>14147815</v>
      </c>
      <c r="C3" s="6" t="s">
        <v>289</v>
      </c>
      <c r="D3" s="9" t="s">
        <v>328</v>
      </c>
      <c r="E3" s="8">
        <v>57</v>
      </c>
      <c r="F3" s="8" t="s">
        <v>51</v>
      </c>
      <c r="G3" s="6" t="s">
        <v>47</v>
      </c>
      <c r="K3" s="6">
        <v>14147815</v>
      </c>
      <c r="L3" s="6" t="s">
        <v>289</v>
      </c>
      <c r="M3" s="9">
        <v>241</v>
      </c>
      <c r="N3" s="8">
        <v>41</v>
      </c>
      <c r="O3" s="8" t="s">
        <v>53</v>
      </c>
      <c r="P3" s="6" t="s">
        <v>47</v>
      </c>
      <c r="S3" s="6">
        <v>14147815</v>
      </c>
      <c r="T3" s="6" t="s">
        <v>289</v>
      </c>
      <c r="U3" s="9" t="s">
        <v>329</v>
      </c>
      <c r="V3" s="8">
        <v>80</v>
      </c>
      <c r="W3" s="8" t="s">
        <v>51</v>
      </c>
      <c r="X3" s="6" t="s">
        <v>47</v>
      </c>
    </row>
    <row r="4" spans="2:24" x14ac:dyDescent="0.25">
      <c r="B4" s="6">
        <v>14147816</v>
      </c>
      <c r="C4" s="6" t="s">
        <v>241</v>
      </c>
      <c r="D4" s="9" t="s">
        <v>328</v>
      </c>
      <c r="E4" s="8">
        <v>88</v>
      </c>
      <c r="F4" s="8" t="s">
        <v>49</v>
      </c>
      <c r="G4" s="6" t="s">
        <v>47</v>
      </c>
      <c r="K4" s="6">
        <v>14147816</v>
      </c>
      <c r="L4" s="6" t="s">
        <v>241</v>
      </c>
      <c r="M4" s="9" t="s">
        <v>327</v>
      </c>
      <c r="N4" s="8">
        <v>86</v>
      </c>
      <c r="O4" s="8" t="s">
        <v>50</v>
      </c>
      <c r="P4" s="6" t="s">
        <v>47</v>
      </c>
      <c r="S4" s="6">
        <v>14147816</v>
      </c>
      <c r="T4" s="6" t="s">
        <v>241</v>
      </c>
      <c r="U4" s="9" t="s">
        <v>329</v>
      </c>
      <c r="V4" s="8">
        <v>91</v>
      </c>
      <c r="W4" s="8" t="s">
        <v>50</v>
      </c>
      <c r="X4" s="6" t="s">
        <v>47</v>
      </c>
    </row>
    <row r="5" spans="2:24" x14ac:dyDescent="0.25">
      <c r="B5" s="6">
        <v>14147817</v>
      </c>
      <c r="C5" s="6" t="s">
        <v>243</v>
      </c>
      <c r="D5" s="9" t="s">
        <v>328</v>
      </c>
      <c r="E5" s="8">
        <v>81</v>
      </c>
      <c r="F5" s="8" t="s">
        <v>50</v>
      </c>
      <c r="G5" s="6" t="s">
        <v>47</v>
      </c>
      <c r="K5" s="6">
        <v>14147817</v>
      </c>
      <c r="L5" s="6" t="s">
        <v>243</v>
      </c>
      <c r="M5" s="9" t="s">
        <v>327</v>
      </c>
      <c r="N5" s="8">
        <v>78</v>
      </c>
      <c r="O5" s="8" t="s">
        <v>48</v>
      </c>
      <c r="P5" s="6" t="s">
        <v>47</v>
      </c>
      <c r="S5" s="6">
        <v>14147817</v>
      </c>
      <c r="T5" s="6" t="s">
        <v>243</v>
      </c>
      <c r="U5" s="9" t="s">
        <v>329</v>
      </c>
      <c r="V5" s="8">
        <v>95</v>
      </c>
      <c r="W5" s="8" t="s">
        <v>49</v>
      </c>
      <c r="X5" s="6" t="s">
        <v>47</v>
      </c>
    </row>
    <row r="6" spans="2:24" x14ac:dyDescent="0.25">
      <c r="B6" s="6">
        <v>14147818</v>
      </c>
      <c r="C6" s="6" t="s">
        <v>285</v>
      </c>
      <c r="D6" s="9" t="s">
        <v>328</v>
      </c>
      <c r="E6" s="8">
        <v>49</v>
      </c>
      <c r="F6" s="8" t="s">
        <v>57</v>
      </c>
      <c r="G6" s="6" t="s">
        <v>47</v>
      </c>
      <c r="K6" s="6">
        <v>14147818</v>
      </c>
      <c r="L6" s="6" t="s">
        <v>285</v>
      </c>
      <c r="M6" s="9" t="s">
        <v>327</v>
      </c>
      <c r="N6" s="8">
        <v>67</v>
      </c>
      <c r="O6" s="8" t="s">
        <v>51</v>
      </c>
      <c r="P6" s="6" t="s">
        <v>47</v>
      </c>
      <c r="S6" s="6">
        <v>14147818</v>
      </c>
      <c r="T6" s="6" t="s">
        <v>285</v>
      </c>
      <c r="U6" s="9" t="s">
        <v>329</v>
      </c>
      <c r="V6" s="8">
        <v>74</v>
      </c>
      <c r="W6" s="8" t="s">
        <v>57</v>
      </c>
      <c r="X6" s="6" t="s">
        <v>47</v>
      </c>
    </row>
    <row r="7" spans="2:24" x14ac:dyDescent="0.25">
      <c r="B7" s="6">
        <v>14147819</v>
      </c>
      <c r="C7" s="6" t="s">
        <v>232</v>
      </c>
      <c r="D7" s="9" t="s">
        <v>328</v>
      </c>
      <c r="E7" s="8">
        <v>86</v>
      </c>
      <c r="F7" s="8" t="s">
        <v>49</v>
      </c>
      <c r="G7" s="6" t="s">
        <v>47</v>
      </c>
      <c r="K7" s="6">
        <v>14147819</v>
      </c>
      <c r="L7" s="6" t="s">
        <v>232</v>
      </c>
      <c r="M7" s="9" t="s">
        <v>327</v>
      </c>
      <c r="N7" s="8">
        <v>87</v>
      </c>
      <c r="O7" s="8" t="s">
        <v>50</v>
      </c>
      <c r="P7" s="6" t="s">
        <v>47</v>
      </c>
      <c r="S7" s="6">
        <v>14147819</v>
      </c>
      <c r="T7" s="6" t="s">
        <v>232</v>
      </c>
      <c r="U7" s="9" t="s">
        <v>329</v>
      </c>
      <c r="V7" s="8">
        <v>95</v>
      </c>
      <c r="W7" s="8" t="s">
        <v>49</v>
      </c>
      <c r="X7" s="6" t="s">
        <v>47</v>
      </c>
    </row>
    <row r="8" spans="2:24" x14ac:dyDescent="0.25">
      <c r="B8" s="6">
        <v>14147820</v>
      </c>
      <c r="C8" s="6" t="s">
        <v>242</v>
      </c>
      <c r="D8" s="9" t="s">
        <v>328</v>
      </c>
      <c r="E8" s="8">
        <v>82</v>
      </c>
      <c r="F8" s="8" t="s">
        <v>50</v>
      </c>
      <c r="G8" s="6" t="s">
        <v>47</v>
      </c>
      <c r="K8" s="6">
        <v>14147820</v>
      </c>
      <c r="L8" s="6" t="s">
        <v>242</v>
      </c>
      <c r="M8" s="9" t="s">
        <v>327</v>
      </c>
      <c r="N8" s="8">
        <v>87</v>
      </c>
      <c r="O8" s="8" t="s">
        <v>50</v>
      </c>
      <c r="P8" s="6" t="s">
        <v>47</v>
      </c>
      <c r="S8" s="6">
        <v>14147820</v>
      </c>
      <c r="T8" s="6" t="s">
        <v>242</v>
      </c>
      <c r="U8" s="9" t="s">
        <v>329</v>
      </c>
      <c r="V8" s="8">
        <v>83</v>
      </c>
      <c r="W8" s="8" t="s">
        <v>48</v>
      </c>
      <c r="X8" s="6" t="s">
        <v>47</v>
      </c>
    </row>
    <row r="9" spans="2:24" x14ac:dyDescent="0.25">
      <c r="B9" s="6">
        <v>14147821</v>
      </c>
      <c r="C9" s="6" t="s">
        <v>296</v>
      </c>
      <c r="D9" s="9" t="s">
        <v>328</v>
      </c>
      <c r="E9" s="8">
        <v>45</v>
      </c>
      <c r="F9" s="8" t="s">
        <v>61</v>
      </c>
      <c r="G9" s="6" t="s">
        <v>47</v>
      </c>
      <c r="K9" s="6">
        <v>14147821</v>
      </c>
      <c r="L9" s="6" t="s">
        <v>296</v>
      </c>
      <c r="M9" s="9" t="s">
        <v>327</v>
      </c>
      <c r="N9" s="8">
        <v>58</v>
      </c>
      <c r="O9" s="8" t="s">
        <v>57</v>
      </c>
      <c r="P9" s="6" t="s">
        <v>47</v>
      </c>
      <c r="S9" s="6">
        <v>14147821</v>
      </c>
      <c r="T9" s="6" t="s">
        <v>296</v>
      </c>
      <c r="U9" s="9" t="s">
        <v>329</v>
      </c>
      <c r="V9" s="8">
        <v>70</v>
      </c>
      <c r="W9" s="8" t="s">
        <v>57</v>
      </c>
      <c r="X9" s="6" t="s">
        <v>47</v>
      </c>
    </row>
    <row r="10" spans="2:24" x14ac:dyDescent="0.25">
      <c r="B10" s="6">
        <v>14147822</v>
      </c>
      <c r="C10" s="6" t="s">
        <v>247</v>
      </c>
      <c r="D10" s="9" t="s">
        <v>328</v>
      </c>
      <c r="E10" s="8">
        <v>80</v>
      </c>
      <c r="F10" s="8" t="s">
        <v>50</v>
      </c>
      <c r="G10" s="6" t="s">
        <v>47</v>
      </c>
      <c r="K10" s="6">
        <v>14147822</v>
      </c>
      <c r="L10" s="6" t="s">
        <v>247</v>
      </c>
      <c r="M10" s="9" t="s">
        <v>327</v>
      </c>
      <c r="N10" s="8">
        <v>87</v>
      </c>
      <c r="O10" s="8" t="s">
        <v>50</v>
      </c>
      <c r="P10" s="6" t="s">
        <v>47</v>
      </c>
      <c r="S10" s="6">
        <v>14147822</v>
      </c>
      <c r="T10" s="6" t="s">
        <v>247</v>
      </c>
      <c r="U10" s="9" t="s">
        <v>329</v>
      </c>
      <c r="V10" s="8">
        <v>84</v>
      </c>
      <c r="W10" s="8" t="s">
        <v>48</v>
      </c>
      <c r="X10" s="6" t="s">
        <v>47</v>
      </c>
    </row>
    <row r="11" spans="2:24" x14ac:dyDescent="0.25">
      <c r="B11" s="6">
        <v>14147823</v>
      </c>
      <c r="C11" s="6" t="s">
        <v>287</v>
      </c>
      <c r="D11" s="9" t="s">
        <v>328</v>
      </c>
      <c r="E11" s="8">
        <v>49</v>
      </c>
      <c r="F11" s="8" t="s">
        <v>57</v>
      </c>
      <c r="G11" s="6" t="s">
        <v>47</v>
      </c>
      <c r="K11" s="6">
        <v>14147823</v>
      </c>
      <c r="L11" s="6" t="s">
        <v>287</v>
      </c>
      <c r="M11" s="9" t="s">
        <v>327</v>
      </c>
      <c r="N11" s="8">
        <v>58</v>
      </c>
      <c r="O11" s="8" t="s">
        <v>57</v>
      </c>
      <c r="P11" s="6" t="s">
        <v>47</v>
      </c>
      <c r="S11" s="6">
        <v>14147823</v>
      </c>
      <c r="T11" s="6" t="s">
        <v>287</v>
      </c>
      <c r="U11" s="9" t="s">
        <v>329</v>
      </c>
      <c r="V11" s="8">
        <v>81</v>
      </c>
      <c r="W11" s="8" t="s">
        <v>51</v>
      </c>
      <c r="X11" s="6" t="s">
        <v>47</v>
      </c>
    </row>
    <row r="12" spans="2:24" x14ac:dyDescent="0.25">
      <c r="B12" s="6">
        <v>14147824</v>
      </c>
      <c r="C12" s="6" t="s">
        <v>228</v>
      </c>
      <c r="D12" s="9" t="s">
        <v>328</v>
      </c>
      <c r="E12" s="8">
        <v>94</v>
      </c>
      <c r="F12" s="8" t="s">
        <v>49</v>
      </c>
      <c r="G12" s="6" t="s">
        <v>47</v>
      </c>
      <c r="K12" s="6">
        <v>14147824</v>
      </c>
      <c r="L12" s="6" t="s">
        <v>228</v>
      </c>
      <c r="M12" s="9" t="s">
        <v>327</v>
      </c>
      <c r="N12" s="8">
        <v>93</v>
      </c>
      <c r="O12" s="8" t="s">
        <v>49</v>
      </c>
      <c r="P12" s="6" t="s">
        <v>47</v>
      </c>
      <c r="S12" s="6">
        <v>14147824</v>
      </c>
      <c r="T12" s="6" t="s">
        <v>228</v>
      </c>
      <c r="U12" s="9" t="s">
        <v>329</v>
      </c>
      <c r="V12" s="8">
        <v>91</v>
      </c>
      <c r="W12" s="8" t="s">
        <v>50</v>
      </c>
      <c r="X12" s="6" t="s">
        <v>47</v>
      </c>
    </row>
    <row r="13" spans="2:24" x14ac:dyDescent="0.25">
      <c r="B13" s="6">
        <v>14147825</v>
      </c>
      <c r="C13" s="6" t="s">
        <v>258</v>
      </c>
      <c r="D13" s="9" t="s">
        <v>328</v>
      </c>
      <c r="E13" s="8">
        <v>75</v>
      </c>
      <c r="F13" s="8" t="s">
        <v>50</v>
      </c>
      <c r="G13" s="6" t="s">
        <v>47</v>
      </c>
      <c r="K13" s="6">
        <v>14147825</v>
      </c>
      <c r="L13" s="6" t="s">
        <v>258</v>
      </c>
      <c r="M13" s="9" t="s">
        <v>327</v>
      </c>
      <c r="N13" s="8">
        <v>62</v>
      </c>
      <c r="O13" s="8" t="s">
        <v>51</v>
      </c>
      <c r="P13" s="6" t="s">
        <v>47</v>
      </c>
      <c r="S13" s="6">
        <v>14147825</v>
      </c>
      <c r="T13" s="6" t="s">
        <v>258</v>
      </c>
      <c r="U13" s="9" t="s">
        <v>329</v>
      </c>
      <c r="V13" s="8">
        <v>84</v>
      </c>
      <c r="W13" s="8" t="s">
        <v>48</v>
      </c>
      <c r="X13" s="6" t="s">
        <v>47</v>
      </c>
    </row>
    <row r="14" spans="2:24" x14ac:dyDescent="0.25">
      <c r="B14" s="6">
        <v>14147826</v>
      </c>
      <c r="C14" s="6" t="s">
        <v>295</v>
      </c>
      <c r="D14" s="9" t="s">
        <v>328</v>
      </c>
      <c r="E14" s="8">
        <v>44</v>
      </c>
      <c r="F14" s="8" t="s">
        <v>61</v>
      </c>
      <c r="G14" s="6" t="s">
        <v>47</v>
      </c>
      <c r="K14" s="6">
        <v>14147826</v>
      </c>
      <c r="L14" s="6" t="s">
        <v>295</v>
      </c>
      <c r="M14" s="9" t="s">
        <v>327</v>
      </c>
      <c r="N14" s="8">
        <v>61</v>
      </c>
      <c r="O14" s="8" t="s">
        <v>51</v>
      </c>
      <c r="P14" s="6" t="s">
        <v>47</v>
      </c>
      <c r="S14" s="6">
        <v>14147826</v>
      </c>
      <c r="T14" s="6" t="s">
        <v>295</v>
      </c>
      <c r="U14" s="9" t="s">
        <v>329</v>
      </c>
      <c r="V14" s="8">
        <v>77</v>
      </c>
      <c r="W14" s="8" t="s">
        <v>51</v>
      </c>
      <c r="X14" s="6" t="s">
        <v>47</v>
      </c>
    </row>
    <row r="15" spans="2:24" x14ac:dyDescent="0.25">
      <c r="B15" s="6">
        <v>14147827</v>
      </c>
      <c r="C15" s="6" t="s">
        <v>261</v>
      </c>
      <c r="D15" s="9" t="s">
        <v>328</v>
      </c>
      <c r="E15" s="8">
        <v>78</v>
      </c>
      <c r="F15" s="8" t="s">
        <v>50</v>
      </c>
      <c r="G15" s="6" t="s">
        <v>47</v>
      </c>
      <c r="K15" s="6">
        <v>14147827</v>
      </c>
      <c r="L15" s="6" t="s">
        <v>261</v>
      </c>
      <c r="M15" s="9" t="s">
        <v>327</v>
      </c>
      <c r="N15" s="8">
        <v>82</v>
      </c>
      <c r="O15" s="8" t="s">
        <v>50</v>
      </c>
      <c r="P15" s="6" t="s">
        <v>47</v>
      </c>
      <c r="S15" s="6">
        <v>14147827</v>
      </c>
      <c r="T15" s="6" t="s">
        <v>261</v>
      </c>
      <c r="U15" s="9" t="s">
        <v>329</v>
      </c>
      <c r="V15" s="8">
        <v>83</v>
      </c>
      <c r="W15" s="8" t="s">
        <v>48</v>
      </c>
      <c r="X15" s="6" t="s">
        <v>47</v>
      </c>
    </row>
    <row r="16" spans="2:24" x14ac:dyDescent="0.25">
      <c r="B16" s="6">
        <v>14147828</v>
      </c>
      <c r="C16" s="6" t="s">
        <v>263</v>
      </c>
      <c r="D16" s="9" t="s">
        <v>328</v>
      </c>
      <c r="E16" s="8">
        <v>75</v>
      </c>
      <c r="F16" s="8" t="s">
        <v>50</v>
      </c>
      <c r="G16" s="6" t="s">
        <v>47</v>
      </c>
      <c r="K16" s="6">
        <v>14147828</v>
      </c>
      <c r="L16" s="6" t="s">
        <v>263</v>
      </c>
      <c r="M16" s="9" t="s">
        <v>327</v>
      </c>
      <c r="N16" s="8">
        <v>71</v>
      </c>
      <c r="O16" s="8" t="s">
        <v>48</v>
      </c>
      <c r="P16" s="6" t="s">
        <v>47</v>
      </c>
      <c r="S16" s="6">
        <v>14147828</v>
      </c>
      <c r="T16" s="6" t="s">
        <v>263</v>
      </c>
      <c r="U16" s="9" t="s">
        <v>329</v>
      </c>
      <c r="V16" s="8">
        <v>83</v>
      </c>
      <c r="W16" s="8" t="s">
        <v>48</v>
      </c>
      <c r="X16" s="6" t="s">
        <v>47</v>
      </c>
    </row>
    <row r="17" spans="2:24" x14ac:dyDescent="0.25">
      <c r="B17" s="6">
        <v>14147829</v>
      </c>
      <c r="C17" s="6" t="s">
        <v>235</v>
      </c>
      <c r="D17" s="9" t="s">
        <v>328</v>
      </c>
      <c r="E17" s="8">
        <v>91</v>
      </c>
      <c r="F17" s="8" t="s">
        <v>49</v>
      </c>
      <c r="G17" s="6" t="s">
        <v>47</v>
      </c>
      <c r="K17" s="6">
        <v>14147829</v>
      </c>
      <c r="L17" s="6" t="s">
        <v>235</v>
      </c>
      <c r="M17" s="9" t="s">
        <v>327</v>
      </c>
      <c r="N17" s="8">
        <v>86</v>
      </c>
      <c r="O17" s="8" t="s">
        <v>50</v>
      </c>
      <c r="P17" s="6" t="s">
        <v>47</v>
      </c>
      <c r="S17" s="6">
        <v>14147829</v>
      </c>
      <c r="T17" s="6" t="s">
        <v>235</v>
      </c>
      <c r="U17" s="9" t="s">
        <v>329</v>
      </c>
      <c r="V17" s="8">
        <v>87</v>
      </c>
      <c r="W17" s="8" t="s">
        <v>48</v>
      </c>
      <c r="X17" s="6" t="s">
        <v>47</v>
      </c>
    </row>
    <row r="18" spans="2:24" x14ac:dyDescent="0.25">
      <c r="B18" s="6">
        <v>14147830</v>
      </c>
      <c r="C18" s="6" t="s">
        <v>252</v>
      </c>
      <c r="D18" s="9" t="s">
        <v>328</v>
      </c>
      <c r="E18" s="8">
        <v>74</v>
      </c>
      <c r="F18" s="8" t="s">
        <v>48</v>
      </c>
      <c r="G18" s="6" t="s">
        <v>47</v>
      </c>
      <c r="K18" s="6">
        <v>14147830</v>
      </c>
      <c r="L18" s="6" t="s">
        <v>252</v>
      </c>
      <c r="M18" s="9" t="s">
        <v>327</v>
      </c>
      <c r="N18" s="8">
        <v>94</v>
      </c>
      <c r="O18" s="8" t="s">
        <v>49</v>
      </c>
      <c r="P18" s="6" t="s">
        <v>47</v>
      </c>
      <c r="S18" s="6">
        <v>14147830</v>
      </c>
      <c r="T18" s="6" t="s">
        <v>252</v>
      </c>
      <c r="U18" s="9" t="s">
        <v>329</v>
      </c>
      <c r="V18" s="8">
        <v>81</v>
      </c>
      <c r="W18" s="8" t="s">
        <v>51</v>
      </c>
      <c r="X18" s="6" t="s">
        <v>47</v>
      </c>
    </row>
    <row r="19" spans="2:24" x14ac:dyDescent="0.25">
      <c r="B19" s="6">
        <v>14147831</v>
      </c>
      <c r="C19" s="6" t="s">
        <v>278</v>
      </c>
      <c r="D19" s="9" t="s">
        <v>328</v>
      </c>
      <c r="E19" s="8">
        <v>62</v>
      </c>
      <c r="F19" s="8" t="s">
        <v>51</v>
      </c>
      <c r="G19" s="6" t="s">
        <v>47</v>
      </c>
      <c r="K19" s="6">
        <v>14147831</v>
      </c>
      <c r="L19" s="6" t="s">
        <v>278</v>
      </c>
      <c r="M19" s="9" t="s">
        <v>327</v>
      </c>
      <c r="N19" s="8">
        <v>82</v>
      </c>
      <c r="O19" s="8" t="s">
        <v>50</v>
      </c>
      <c r="P19" s="6" t="s">
        <v>47</v>
      </c>
      <c r="S19" s="6">
        <v>14147831</v>
      </c>
      <c r="T19" s="6" t="s">
        <v>278</v>
      </c>
      <c r="U19" s="9" t="s">
        <v>329</v>
      </c>
      <c r="V19" s="8">
        <v>71</v>
      </c>
      <c r="W19" s="8" t="s">
        <v>57</v>
      </c>
      <c r="X19" s="6" t="s">
        <v>47</v>
      </c>
    </row>
    <row r="20" spans="2:24" x14ac:dyDescent="0.25">
      <c r="B20" s="6">
        <v>14147832</v>
      </c>
      <c r="C20" s="6" t="s">
        <v>265</v>
      </c>
      <c r="D20" s="9" t="s">
        <v>328</v>
      </c>
      <c r="E20" s="8">
        <v>80</v>
      </c>
      <c r="F20" s="8" t="s">
        <v>50</v>
      </c>
      <c r="G20" s="6" t="s">
        <v>47</v>
      </c>
      <c r="K20" s="6">
        <v>14147832</v>
      </c>
      <c r="L20" s="6" t="s">
        <v>265</v>
      </c>
      <c r="M20" s="9" t="s">
        <v>327</v>
      </c>
      <c r="N20" s="8">
        <v>77</v>
      </c>
      <c r="O20" s="8" t="s">
        <v>48</v>
      </c>
      <c r="P20" s="6" t="s">
        <v>47</v>
      </c>
      <c r="S20" s="6">
        <v>14147832</v>
      </c>
      <c r="T20" s="6" t="s">
        <v>265</v>
      </c>
      <c r="U20" s="9" t="s">
        <v>329</v>
      </c>
      <c r="V20" s="8">
        <v>78</v>
      </c>
      <c r="W20" s="8" t="s">
        <v>51</v>
      </c>
      <c r="X20" s="6" t="s">
        <v>47</v>
      </c>
    </row>
    <row r="21" spans="2:24" x14ac:dyDescent="0.25">
      <c r="B21" s="6">
        <v>14147833</v>
      </c>
      <c r="C21" s="6" t="s">
        <v>298</v>
      </c>
      <c r="D21" s="9" t="s">
        <v>328</v>
      </c>
      <c r="E21" s="8">
        <v>50</v>
      </c>
      <c r="F21" s="8" t="s">
        <v>57</v>
      </c>
      <c r="G21" s="6" t="s">
        <v>47</v>
      </c>
      <c r="K21" s="6">
        <v>14147833</v>
      </c>
      <c r="L21" s="6" t="s">
        <v>298</v>
      </c>
      <c r="M21" s="9" t="s">
        <v>327</v>
      </c>
      <c r="N21" s="8">
        <v>59</v>
      </c>
      <c r="O21" s="8" t="s">
        <v>57</v>
      </c>
      <c r="P21" s="6" t="s">
        <v>47</v>
      </c>
      <c r="S21" s="6">
        <v>14147833</v>
      </c>
      <c r="T21" s="6" t="s">
        <v>298</v>
      </c>
      <c r="U21" s="9" t="s">
        <v>329</v>
      </c>
      <c r="V21" s="8">
        <v>78</v>
      </c>
      <c r="W21" s="8" t="s">
        <v>51</v>
      </c>
      <c r="X21" s="6" t="s">
        <v>47</v>
      </c>
    </row>
    <row r="22" spans="2:24" x14ac:dyDescent="0.25">
      <c r="B22" s="6">
        <v>14147834</v>
      </c>
      <c r="C22" s="6" t="s">
        <v>293</v>
      </c>
      <c r="D22" s="9" t="s">
        <v>328</v>
      </c>
      <c r="E22" s="8">
        <v>49</v>
      </c>
      <c r="F22" s="8" t="s">
        <v>57</v>
      </c>
      <c r="G22" s="6" t="s">
        <v>47</v>
      </c>
      <c r="K22" s="6">
        <v>14147834</v>
      </c>
      <c r="L22" s="6" t="s">
        <v>293</v>
      </c>
      <c r="M22" s="9">
        <v>241</v>
      </c>
      <c r="N22" s="8">
        <v>56</v>
      </c>
      <c r="O22" s="8" t="s">
        <v>57</v>
      </c>
      <c r="P22" s="6" t="s">
        <v>47</v>
      </c>
      <c r="S22" s="6">
        <v>14147834</v>
      </c>
      <c r="T22" s="6" t="s">
        <v>293</v>
      </c>
      <c r="U22" s="9" t="s">
        <v>329</v>
      </c>
      <c r="V22" s="8">
        <v>70</v>
      </c>
      <c r="W22" s="8" t="s">
        <v>57</v>
      </c>
      <c r="X22" s="6" t="s">
        <v>47</v>
      </c>
    </row>
    <row r="23" spans="2:24" x14ac:dyDescent="0.25">
      <c r="B23" s="6">
        <v>14147835</v>
      </c>
      <c r="C23" s="6" t="s">
        <v>281</v>
      </c>
      <c r="D23" s="9" t="s">
        <v>328</v>
      </c>
      <c r="E23" s="8">
        <v>53</v>
      </c>
      <c r="F23" s="8" t="s">
        <v>57</v>
      </c>
      <c r="G23" s="6" t="s">
        <v>47</v>
      </c>
      <c r="K23" s="6">
        <v>14147835</v>
      </c>
      <c r="L23" s="6" t="s">
        <v>281</v>
      </c>
      <c r="M23" s="9" t="s">
        <v>327</v>
      </c>
      <c r="N23" s="8">
        <v>68</v>
      </c>
      <c r="O23" s="8" t="s">
        <v>51</v>
      </c>
      <c r="P23" s="6" t="s">
        <v>47</v>
      </c>
      <c r="S23" s="6">
        <v>14147835</v>
      </c>
      <c r="T23" s="6" t="s">
        <v>281</v>
      </c>
      <c r="U23" s="9" t="s">
        <v>329</v>
      </c>
      <c r="V23" s="8">
        <v>80</v>
      </c>
      <c r="W23" s="8" t="s">
        <v>51</v>
      </c>
      <c r="X23" s="6" t="s">
        <v>47</v>
      </c>
    </row>
    <row r="24" spans="2:24" x14ac:dyDescent="0.25">
      <c r="B24" s="6">
        <v>14147836</v>
      </c>
      <c r="C24" s="6" t="s">
        <v>273</v>
      </c>
      <c r="D24" s="9" t="s">
        <v>328</v>
      </c>
      <c r="E24" s="8">
        <v>67</v>
      </c>
      <c r="F24" s="8" t="s">
        <v>48</v>
      </c>
      <c r="G24" s="6" t="s">
        <v>47</v>
      </c>
      <c r="K24" s="6">
        <v>14147836</v>
      </c>
      <c r="L24" s="6" t="s">
        <v>273</v>
      </c>
      <c r="M24" s="9" t="s">
        <v>327</v>
      </c>
      <c r="N24" s="8">
        <v>78</v>
      </c>
      <c r="O24" s="8" t="s">
        <v>48</v>
      </c>
      <c r="P24" s="6" t="s">
        <v>47</v>
      </c>
      <c r="S24" s="6">
        <v>14147836</v>
      </c>
      <c r="T24" s="6" t="s">
        <v>273</v>
      </c>
      <c r="U24" s="9" t="s">
        <v>329</v>
      </c>
      <c r="V24" s="8">
        <v>80</v>
      </c>
      <c r="W24" s="8" t="s">
        <v>51</v>
      </c>
      <c r="X24" s="6" t="s">
        <v>47</v>
      </c>
    </row>
    <row r="25" spans="2:24" x14ac:dyDescent="0.25">
      <c r="B25" s="6">
        <v>14147837</v>
      </c>
      <c r="C25" s="6" t="s">
        <v>268</v>
      </c>
      <c r="D25" s="9" t="s">
        <v>328</v>
      </c>
      <c r="E25" s="8">
        <v>68</v>
      </c>
      <c r="F25" s="8" t="s">
        <v>48</v>
      </c>
      <c r="G25" s="6" t="s">
        <v>47</v>
      </c>
      <c r="K25" s="6">
        <v>14147837</v>
      </c>
      <c r="L25" s="6" t="s">
        <v>268</v>
      </c>
      <c r="M25" s="9" t="s">
        <v>327</v>
      </c>
      <c r="N25" s="8">
        <v>86</v>
      </c>
      <c r="O25" s="8" t="s">
        <v>50</v>
      </c>
      <c r="P25" s="6" t="s">
        <v>47</v>
      </c>
      <c r="S25" s="6">
        <v>14147837</v>
      </c>
      <c r="T25" s="6" t="s">
        <v>268</v>
      </c>
      <c r="U25" s="9" t="s">
        <v>329</v>
      </c>
      <c r="V25" s="8">
        <v>70</v>
      </c>
      <c r="W25" s="8" t="s">
        <v>57</v>
      </c>
      <c r="X25" s="6" t="s">
        <v>47</v>
      </c>
    </row>
    <row r="26" spans="2:24" x14ac:dyDescent="0.25">
      <c r="B26" s="6">
        <v>14147838</v>
      </c>
      <c r="C26" s="6" t="s">
        <v>301</v>
      </c>
      <c r="D26" s="9" t="s">
        <v>328</v>
      </c>
      <c r="E26" s="8">
        <v>50</v>
      </c>
      <c r="F26" s="8" t="s">
        <v>57</v>
      </c>
      <c r="G26" s="6" t="s">
        <v>47</v>
      </c>
      <c r="K26" s="6">
        <v>14147838</v>
      </c>
      <c r="L26" s="6" t="s">
        <v>301</v>
      </c>
      <c r="M26" s="9" t="s">
        <v>327</v>
      </c>
      <c r="N26" s="8">
        <v>38</v>
      </c>
      <c r="O26" s="8" t="s">
        <v>53</v>
      </c>
      <c r="P26" s="6" t="s">
        <v>47</v>
      </c>
      <c r="S26" s="6">
        <v>14147838</v>
      </c>
      <c r="T26" s="6" t="s">
        <v>301</v>
      </c>
      <c r="U26" s="9" t="s">
        <v>329</v>
      </c>
      <c r="V26" s="8">
        <v>72</v>
      </c>
      <c r="W26" s="8" t="s">
        <v>57</v>
      </c>
      <c r="X26" s="6" t="s">
        <v>47</v>
      </c>
    </row>
    <row r="27" spans="2:24" x14ac:dyDescent="0.25">
      <c r="B27" s="6">
        <v>14147839</v>
      </c>
      <c r="C27" s="6" t="s">
        <v>244</v>
      </c>
      <c r="D27" s="9" t="s">
        <v>328</v>
      </c>
      <c r="E27" s="8">
        <v>82</v>
      </c>
      <c r="F27" s="8" t="s">
        <v>50</v>
      </c>
      <c r="G27" s="6" t="s">
        <v>47</v>
      </c>
      <c r="K27" s="6">
        <v>14147839</v>
      </c>
      <c r="L27" s="6" t="s">
        <v>244</v>
      </c>
      <c r="M27" s="9" t="s">
        <v>327</v>
      </c>
      <c r="N27" s="8">
        <v>88</v>
      </c>
      <c r="O27" s="8" t="s">
        <v>50</v>
      </c>
      <c r="P27" s="6" t="s">
        <v>47</v>
      </c>
      <c r="S27" s="6">
        <v>14147839</v>
      </c>
      <c r="T27" s="6" t="s">
        <v>244</v>
      </c>
      <c r="U27" s="9" t="s">
        <v>329</v>
      </c>
      <c r="V27" s="8">
        <v>91</v>
      </c>
      <c r="W27" s="8" t="s">
        <v>50</v>
      </c>
      <c r="X27" s="6" t="s">
        <v>47</v>
      </c>
    </row>
    <row r="28" spans="2:24" x14ac:dyDescent="0.25">
      <c r="B28" s="6">
        <v>14147840</v>
      </c>
      <c r="C28" s="6" t="s">
        <v>286</v>
      </c>
      <c r="D28" s="9" t="s">
        <v>328</v>
      </c>
      <c r="E28" s="8">
        <v>56</v>
      </c>
      <c r="F28" s="8" t="s">
        <v>57</v>
      </c>
      <c r="G28" s="6" t="s">
        <v>47</v>
      </c>
      <c r="K28" s="6">
        <v>14147840</v>
      </c>
      <c r="L28" s="6" t="s">
        <v>286</v>
      </c>
      <c r="M28" s="9" t="s">
        <v>327</v>
      </c>
      <c r="N28" s="8">
        <v>55</v>
      </c>
      <c r="O28" s="8" t="s">
        <v>57</v>
      </c>
      <c r="P28" s="6" t="s">
        <v>47</v>
      </c>
      <c r="S28" s="6">
        <v>14147840</v>
      </c>
      <c r="T28" s="6" t="s">
        <v>286</v>
      </c>
      <c r="U28" s="9" t="s">
        <v>329</v>
      </c>
      <c r="V28" s="8">
        <v>83</v>
      </c>
      <c r="W28" s="8" t="s">
        <v>48</v>
      </c>
      <c r="X28" s="6" t="s">
        <v>47</v>
      </c>
    </row>
    <row r="29" spans="2:24" x14ac:dyDescent="0.25">
      <c r="B29" s="6">
        <v>14147841</v>
      </c>
      <c r="C29" s="6" t="s">
        <v>312</v>
      </c>
      <c r="D29" s="9" t="s">
        <v>328</v>
      </c>
      <c r="E29" s="8">
        <v>34</v>
      </c>
      <c r="F29" s="8" t="s">
        <v>93</v>
      </c>
      <c r="G29" s="6" t="s">
        <v>47</v>
      </c>
      <c r="K29" s="6">
        <v>14147841</v>
      </c>
      <c r="L29" s="6" t="s">
        <v>312</v>
      </c>
      <c r="M29" s="9">
        <v>241</v>
      </c>
      <c r="N29" s="8">
        <v>37</v>
      </c>
      <c r="O29" s="8" t="s">
        <v>53</v>
      </c>
      <c r="P29" s="6" t="s">
        <v>47</v>
      </c>
      <c r="S29" s="6">
        <v>14147841</v>
      </c>
      <c r="T29" s="6" t="s">
        <v>312</v>
      </c>
      <c r="U29" s="9" t="s">
        <v>329</v>
      </c>
      <c r="V29" s="8">
        <v>57</v>
      </c>
      <c r="W29" s="8" t="s">
        <v>53</v>
      </c>
      <c r="X29" s="6" t="s">
        <v>47</v>
      </c>
    </row>
    <row r="30" spans="2:24" x14ac:dyDescent="0.25">
      <c r="B30" s="6">
        <v>14147842</v>
      </c>
      <c r="C30" s="6" t="s">
        <v>294</v>
      </c>
      <c r="D30" s="9" t="s">
        <v>328</v>
      </c>
      <c r="E30" s="8">
        <v>61</v>
      </c>
      <c r="F30" s="8" t="s">
        <v>51</v>
      </c>
      <c r="G30" s="6" t="s">
        <v>47</v>
      </c>
      <c r="K30" s="6">
        <v>14147842</v>
      </c>
      <c r="L30" s="6" t="s">
        <v>294</v>
      </c>
      <c r="M30" s="9" t="s">
        <v>327</v>
      </c>
      <c r="N30" s="8">
        <v>78</v>
      </c>
      <c r="O30" s="8" t="s">
        <v>48</v>
      </c>
      <c r="P30" s="6" t="s">
        <v>47</v>
      </c>
      <c r="S30" s="6">
        <v>14147842</v>
      </c>
      <c r="T30" s="6" t="s">
        <v>294</v>
      </c>
      <c r="U30" s="9" t="s">
        <v>329</v>
      </c>
      <c r="V30" s="8">
        <v>63</v>
      </c>
      <c r="W30" s="8" t="s">
        <v>61</v>
      </c>
      <c r="X30" s="6" t="s">
        <v>47</v>
      </c>
    </row>
    <row r="31" spans="2:24" x14ac:dyDescent="0.25">
      <c r="B31" s="6">
        <v>14147901</v>
      </c>
      <c r="C31" s="6" t="s">
        <v>250</v>
      </c>
      <c r="D31" s="9" t="s">
        <v>328</v>
      </c>
      <c r="E31" s="8">
        <v>80</v>
      </c>
      <c r="F31" s="8" t="s">
        <v>50</v>
      </c>
      <c r="G31" s="6" t="s">
        <v>47</v>
      </c>
      <c r="K31" s="6">
        <v>14147901</v>
      </c>
      <c r="L31" s="6" t="s">
        <v>250</v>
      </c>
      <c r="M31" s="9" t="s">
        <v>327</v>
      </c>
      <c r="N31" s="8">
        <v>80</v>
      </c>
      <c r="O31" s="8" t="s">
        <v>48</v>
      </c>
      <c r="P31" s="6" t="s">
        <v>47</v>
      </c>
      <c r="S31" s="6">
        <v>14147901</v>
      </c>
      <c r="T31" s="6" t="s">
        <v>250</v>
      </c>
      <c r="U31" s="9" t="s">
        <v>329</v>
      </c>
      <c r="V31" s="8">
        <v>77</v>
      </c>
      <c r="W31" s="8" t="s">
        <v>51</v>
      </c>
      <c r="X31" s="6" t="s">
        <v>47</v>
      </c>
    </row>
    <row r="32" spans="2:24" x14ac:dyDescent="0.25">
      <c r="B32" s="6">
        <v>14147905</v>
      </c>
      <c r="C32" s="6" t="s">
        <v>263</v>
      </c>
      <c r="D32" s="9" t="s">
        <v>328</v>
      </c>
      <c r="E32" s="8">
        <v>42</v>
      </c>
      <c r="F32" s="8" t="s">
        <v>61</v>
      </c>
      <c r="G32" s="6" t="s">
        <v>47</v>
      </c>
      <c r="K32" s="6">
        <v>14147905</v>
      </c>
      <c r="L32" s="6" t="s">
        <v>263</v>
      </c>
      <c r="M32" s="9">
        <v>241</v>
      </c>
      <c r="N32" s="8">
        <v>47</v>
      </c>
      <c r="O32" s="8" t="s">
        <v>61</v>
      </c>
      <c r="P32" s="6" t="s">
        <v>47</v>
      </c>
      <c r="S32" s="6">
        <v>14147905</v>
      </c>
      <c r="T32" s="6" t="s">
        <v>263</v>
      </c>
      <c r="U32" s="9" t="s">
        <v>329</v>
      </c>
      <c r="V32" s="8">
        <v>70</v>
      </c>
      <c r="W32" s="8" t="s">
        <v>57</v>
      </c>
      <c r="X32" s="6" t="s">
        <v>47</v>
      </c>
    </row>
    <row r="33" spans="2:24" x14ac:dyDescent="0.25">
      <c r="B33" s="6">
        <v>14147843</v>
      </c>
      <c r="C33" s="6" t="s">
        <v>274</v>
      </c>
      <c r="D33" s="9" t="s">
        <v>328</v>
      </c>
      <c r="E33" s="8">
        <v>61</v>
      </c>
      <c r="F33" s="8" t="s">
        <v>51</v>
      </c>
      <c r="G33" s="6" t="s">
        <v>47</v>
      </c>
      <c r="K33" s="6">
        <v>14147869</v>
      </c>
      <c r="L33" s="6" t="s">
        <v>280</v>
      </c>
      <c r="M33" s="9">
        <v>241</v>
      </c>
      <c r="N33" s="8">
        <v>53</v>
      </c>
      <c r="O33" s="8" t="s">
        <v>57</v>
      </c>
      <c r="P33" s="6" t="s">
        <v>47</v>
      </c>
      <c r="S33" s="6">
        <v>14147843</v>
      </c>
      <c r="T33" s="6" t="s">
        <v>274</v>
      </c>
      <c r="U33" s="9" t="s">
        <v>329</v>
      </c>
      <c r="V33" s="8">
        <v>78</v>
      </c>
      <c r="W33" s="8" t="s">
        <v>51</v>
      </c>
      <c r="X33" s="6" t="s">
        <v>47</v>
      </c>
    </row>
    <row r="34" spans="2:24" x14ac:dyDescent="0.25">
      <c r="B34" s="6">
        <v>14147844</v>
      </c>
      <c r="C34" s="6" t="s">
        <v>245</v>
      </c>
      <c r="D34" s="9" t="s">
        <v>328</v>
      </c>
      <c r="E34" s="8">
        <v>90</v>
      </c>
      <c r="F34" s="8" t="s">
        <v>49</v>
      </c>
      <c r="G34" s="6" t="s">
        <v>47</v>
      </c>
      <c r="K34" s="6">
        <v>14147870</v>
      </c>
      <c r="L34" s="6" t="s">
        <v>282</v>
      </c>
      <c r="M34" s="9" t="s">
        <v>327</v>
      </c>
      <c r="N34" s="8">
        <v>55</v>
      </c>
      <c r="O34" s="8" t="s">
        <v>57</v>
      </c>
      <c r="P34" s="6" t="s">
        <v>47</v>
      </c>
      <c r="S34" s="6">
        <v>14147844</v>
      </c>
      <c r="T34" s="6" t="s">
        <v>245</v>
      </c>
      <c r="U34" s="9" t="s">
        <v>329</v>
      </c>
      <c r="V34" s="8">
        <v>94</v>
      </c>
      <c r="W34" s="8" t="s">
        <v>50</v>
      </c>
      <c r="X34" s="6" t="s">
        <v>47</v>
      </c>
    </row>
    <row r="35" spans="2:24" x14ac:dyDescent="0.25">
      <c r="B35" s="6">
        <v>14147845</v>
      </c>
      <c r="C35" s="6" t="s">
        <v>245</v>
      </c>
      <c r="D35" s="9" t="s">
        <v>328</v>
      </c>
      <c r="E35" s="8">
        <v>55</v>
      </c>
      <c r="F35" s="8" t="s">
        <v>57</v>
      </c>
      <c r="G35" s="6" t="s">
        <v>47</v>
      </c>
      <c r="K35" s="6">
        <v>14147871</v>
      </c>
      <c r="L35" s="6" t="s">
        <v>306</v>
      </c>
      <c r="M35" s="9" t="s">
        <v>327</v>
      </c>
      <c r="N35" s="8">
        <v>40</v>
      </c>
      <c r="O35" s="8" t="s">
        <v>53</v>
      </c>
      <c r="P35" s="6" t="s">
        <v>47</v>
      </c>
      <c r="S35" s="6">
        <v>14147845</v>
      </c>
      <c r="T35" s="6" t="s">
        <v>245</v>
      </c>
      <c r="U35" s="9" t="s">
        <v>329</v>
      </c>
      <c r="V35" s="8">
        <v>87</v>
      </c>
      <c r="W35" s="8" t="s">
        <v>48</v>
      </c>
      <c r="X35" s="6" t="s">
        <v>47</v>
      </c>
    </row>
    <row r="36" spans="2:24" x14ac:dyDescent="0.25">
      <c r="B36" s="6">
        <v>14147846</v>
      </c>
      <c r="C36" s="6" t="s">
        <v>290</v>
      </c>
      <c r="D36" s="9" t="s">
        <v>328</v>
      </c>
      <c r="E36" s="8">
        <v>56</v>
      </c>
      <c r="F36" s="8" t="s">
        <v>57</v>
      </c>
      <c r="G36" s="6" t="s">
        <v>47</v>
      </c>
      <c r="K36" s="6">
        <v>14147872</v>
      </c>
      <c r="L36" s="6" t="s">
        <v>224</v>
      </c>
      <c r="M36" s="9" t="s">
        <v>327</v>
      </c>
      <c r="N36" s="8">
        <v>97</v>
      </c>
      <c r="O36" s="8" t="s">
        <v>49</v>
      </c>
      <c r="P36" s="6" t="s">
        <v>47</v>
      </c>
      <c r="S36" s="6">
        <v>14147846</v>
      </c>
      <c r="T36" s="6" t="s">
        <v>290</v>
      </c>
      <c r="U36" s="9" t="s">
        <v>329</v>
      </c>
      <c r="V36" s="8">
        <v>77</v>
      </c>
      <c r="W36" s="8" t="s">
        <v>51</v>
      </c>
      <c r="X36" s="6" t="s">
        <v>47</v>
      </c>
    </row>
    <row r="37" spans="2:24" x14ac:dyDescent="0.25">
      <c r="B37" s="6">
        <v>14147847</v>
      </c>
      <c r="C37" s="6" t="s">
        <v>238</v>
      </c>
      <c r="D37" s="9" t="s">
        <v>328</v>
      </c>
      <c r="E37" s="8">
        <v>74</v>
      </c>
      <c r="F37" s="8" t="s">
        <v>48</v>
      </c>
      <c r="G37" s="6" t="s">
        <v>47</v>
      </c>
      <c r="K37" s="6">
        <v>14147873</v>
      </c>
      <c r="L37" s="6" t="s">
        <v>311</v>
      </c>
      <c r="M37" s="9">
        <v>241</v>
      </c>
      <c r="N37" s="8">
        <v>38</v>
      </c>
      <c r="O37" s="8" t="s">
        <v>53</v>
      </c>
      <c r="P37" s="6" t="s">
        <v>47</v>
      </c>
      <c r="S37" s="6">
        <v>14147847</v>
      </c>
      <c r="T37" s="6" t="s">
        <v>238</v>
      </c>
      <c r="U37" s="9" t="s">
        <v>329</v>
      </c>
      <c r="V37" s="8">
        <v>82</v>
      </c>
      <c r="W37" s="8" t="s">
        <v>48</v>
      </c>
      <c r="X37" s="6" t="s">
        <v>47</v>
      </c>
    </row>
    <row r="38" spans="2:24" x14ac:dyDescent="0.25">
      <c r="B38" s="6">
        <v>14147848</v>
      </c>
      <c r="C38" s="6" t="s">
        <v>262</v>
      </c>
      <c r="D38" s="9" t="s">
        <v>328</v>
      </c>
      <c r="E38" s="8">
        <v>78</v>
      </c>
      <c r="F38" s="8" t="s">
        <v>50</v>
      </c>
      <c r="G38" s="6" t="s">
        <v>47</v>
      </c>
      <c r="K38" s="6">
        <v>14147874</v>
      </c>
      <c r="L38" s="6" t="s">
        <v>269</v>
      </c>
      <c r="M38" s="9" t="s">
        <v>327</v>
      </c>
      <c r="N38" s="8">
        <v>81</v>
      </c>
      <c r="O38" s="8" t="s">
        <v>50</v>
      </c>
      <c r="P38" s="6" t="s">
        <v>47</v>
      </c>
      <c r="S38" s="6">
        <v>14147848</v>
      </c>
      <c r="T38" s="6" t="s">
        <v>262</v>
      </c>
      <c r="U38" s="9" t="s">
        <v>329</v>
      </c>
      <c r="V38" s="8">
        <v>83</v>
      </c>
      <c r="W38" s="8" t="s">
        <v>48</v>
      </c>
      <c r="X38" s="6" t="s">
        <v>47</v>
      </c>
    </row>
    <row r="39" spans="2:24" x14ac:dyDescent="0.25">
      <c r="B39" s="6">
        <v>14147849</v>
      </c>
      <c r="C39" s="6" t="s">
        <v>237</v>
      </c>
      <c r="D39" s="9" t="s">
        <v>328</v>
      </c>
      <c r="E39" s="8">
        <v>77</v>
      </c>
      <c r="F39" s="8" t="s">
        <v>50</v>
      </c>
      <c r="G39" s="6" t="s">
        <v>47</v>
      </c>
      <c r="K39" s="6">
        <v>14147875</v>
      </c>
      <c r="L39" s="6" t="s">
        <v>267</v>
      </c>
      <c r="M39" s="9" t="s">
        <v>327</v>
      </c>
      <c r="N39" s="8">
        <v>82</v>
      </c>
      <c r="O39" s="8" t="s">
        <v>50</v>
      </c>
      <c r="P39" s="6" t="s">
        <v>47</v>
      </c>
      <c r="S39" s="6">
        <v>14147849</v>
      </c>
      <c r="T39" s="6" t="s">
        <v>237</v>
      </c>
      <c r="U39" s="9" t="s">
        <v>329</v>
      </c>
      <c r="V39" s="8">
        <v>95</v>
      </c>
      <c r="W39" s="8" t="s">
        <v>49</v>
      </c>
      <c r="X39" s="6" t="s">
        <v>47</v>
      </c>
    </row>
    <row r="40" spans="2:24" x14ac:dyDescent="0.25">
      <c r="B40" s="6">
        <v>14147850</v>
      </c>
      <c r="C40" s="6" t="s">
        <v>271</v>
      </c>
      <c r="D40" s="9" t="s">
        <v>328</v>
      </c>
      <c r="E40" s="8">
        <v>52</v>
      </c>
      <c r="F40" s="8" t="s">
        <v>57</v>
      </c>
      <c r="G40" s="6" t="s">
        <v>47</v>
      </c>
      <c r="K40" s="6">
        <v>14147876</v>
      </c>
      <c r="L40" s="6" t="s">
        <v>259</v>
      </c>
      <c r="M40" s="9">
        <v>241</v>
      </c>
      <c r="N40" s="8">
        <v>74</v>
      </c>
      <c r="O40" s="8" t="s">
        <v>48</v>
      </c>
      <c r="P40" s="6" t="s">
        <v>47</v>
      </c>
      <c r="S40" s="6">
        <v>14147850</v>
      </c>
      <c r="T40" s="6" t="s">
        <v>271</v>
      </c>
      <c r="U40" s="9" t="s">
        <v>329</v>
      </c>
      <c r="V40" s="8">
        <v>90</v>
      </c>
      <c r="W40" s="8" t="s">
        <v>50</v>
      </c>
      <c r="X40" s="6" t="s">
        <v>47</v>
      </c>
    </row>
    <row r="41" spans="2:24" x14ac:dyDescent="0.25">
      <c r="B41" s="6">
        <v>14147851</v>
      </c>
      <c r="C41" s="6" t="s">
        <v>240</v>
      </c>
      <c r="D41" s="9" t="s">
        <v>328</v>
      </c>
      <c r="E41" s="8">
        <v>84</v>
      </c>
      <c r="F41" s="8" t="s">
        <v>50</v>
      </c>
      <c r="G41" s="6" t="s">
        <v>47</v>
      </c>
      <c r="K41" s="6">
        <v>14147877</v>
      </c>
      <c r="L41" s="6" t="s">
        <v>303</v>
      </c>
      <c r="M41" s="9" t="s">
        <v>327</v>
      </c>
      <c r="N41" s="8">
        <v>49</v>
      </c>
      <c r="O41" s="8" t="s">
        <v>61</v>
      </c>
      <c r="P41" s="6" t="s">
        <v>47</v>
      </c>
      <c r="S41" s="6">
        <v>14147851</v>
      </c>
      <c r="T41" s="6" t="s">
        <v>240</v>
      </c>
      <c r="U41" s="9" t="s">
        <v>329</v>
      </c>
      <c r="V41" s="8">
        <v>95</v>
      </c>
      <c r="W41" s="8" t="s">
        <v>49</v>
      </c>
      <c r="X41" s="6" t="s">
        <v>47</v>
      </c>
    </row>
    <row r="42" spans="2:24" x14ac:dyDescent="0.25">
      <c r="B42" s="6">
        <v>14147852</v>
      </c>
      <c r="C42" s="6" t="s">
        <v>291</v>
      </c>
      <c r="D42" s="9" t="s">
        <v>328</v>
      </c>
      <c r="E42" s="8">
        <v>47</v>
      </c>
      <c r="F42" s="8" t="s">
        <v>61</v>
      </c>
      <c r="G42" s="6" t="s">
        <v>47</v>
      </c>
      <c r="K42" s="6">
        <v>14147878</v>
      </c>
      <c r="L42" s="6" t="s">
        <v>227</v>
      </c>
      <c r="M42" s="9" t="s">
        <v>327</v>
      </c>
      <c r="N42" s="8">
        <v>93</v>
      </c>
      <c r="O42" s="8" t="s">
        <v>49</v>
      </c>
      <c r="P42" s="6" t="s">
        <v>47</v>
      </c>
      <c r="S42" s="6">
        <v>14147852</v>
      </c>
      <c r="T42" s="6" t="s">
        <v>291</v>
      </c>
      <c r="U42" s="9" t="s">
        <v>329</v>
      </c>
      <c r="V42" s="8">
        <v>74</v>
      </c>
      <c r="W42" s="8" t="s">
        <v>57</v>
      </c>
      <c r="X42" s="6" t="s">
        <v>47</v>
      </c>
    </row>
    <row r="43" spans="2:24" x14ac:dyDescent="0.25">
      <c r="B43" s="6">
        <v>14147853</v>
      </c>
      <c r="C43" s="6" t="s">
        <v>310</v>
      </c>
      <c r="D43" s="9" t="s">
        <v>328</v>
      </c>
      <c r="E43" s="8">
        <v>38</v>
      </c>
      <c r="F43" s="8" t="s">
        <v>53</v>
      </c>
      <c r="G43" s="6" t="s">
        <v>47</v>
      </c>
      <c r="K43" s="6">
        <v>14147879</v>
      </c>
      <c r="L43" s="6" t="s">
        <v>279</v>
      </c>
      <c r="M43" s="9" t="s">
        <v>327</v>
      </c>
      <c r="N43" s="8">
        <v>61</v>
      </c>
      <c r="O43" s="8" t="s">
        <v>51</v>
      </c>
      <c r="P43" s="6" t="s">
        <v>47</v>
      </c>
      <c r="S43" s="6">
        <v>14147853</v>
      </c>
      <c r="T43" s="6" t="s">
        <v>310</v>
      </c>
      <c r="U43" s="9" t="s">
        <v>329</v>
      </c>
      <c r="V43" s="8">
        <v>69</v>
      </c>
      <c r="W43" s="8" t="s">
        <v>57</v>
      </c>
      <c r="X43" s="6" t="s">
        <v>47</v>
      </c>
    </row>
    <row r="44" spans="2:24" x14ac:dyDescent="0.25">
      <c r="B44" s="6">
        <v>14147854</v>
      </c>
      <c r="C44" s="6" t="s">
        <v>277</v>
      </c>
      <c r="D44" s="9" t="s">
        <v>328</v>
      </c>
      <c r="E44" s="8">
        <v>58</v>
      </c>
      <c r="F44" s="8" t="s">
        <v>51</v>
      </c>
      <c r="G44" s="6" t="s">
        <v>47</v>
      </c>
      <c r="K44" s="6">
        <v>14147880</v>
      </c>
      <c r="L44" s="6" t="s">
        <v>229</v>
      </c>
      <c r="M44" s="9" t="s">
        <v>327</v>
      </c>
      <c r="N44" s="8">
        <v>89</v>
      </c>
      <c r="O44" s="8" t="s">
        <v>50</v>
      </c>
      <c r="P44" s="6" t="s">
        <v>47</v>
      </c>
      <c r="S44" s="6">
        <v>14147854</v>
      </c>
      <c r="T44" s="6" t="s">
        <v>277</v>
      </c>
      <c r="U44" s="9" t="s">
        <v>329</v>
      </c>
      <c r="V44" s="8">
        <v>81</v>
      </c>
      <c r="W44" s="8" t="s">
        <v>51</v>
      </c>
      <c r="X44" s="6" t="s">
        <v>47</v>
      </c>
    </row>
    <row r="45" spans="2:24" x14ac:dyDescent="0.25">
      <c r="B45" s="6">
        <v>14147855</v>
      </c>
      <c r="C45" s="6" t="s">
        <v>315</v>
      </c>
      <c r="D45" s="9" t="s">
        <v>328</v>
      </c>
      <c r="E45" s="8">
        <v>0</v>
      </c>
      <c r="F45" s="8" t="s">
        <v>108</v>
      </c>
      <c r="G45" s="6" t="s">
        <v>47</v>
      </c>
      <c r="K45" s="6">
        <v>14147881</v>
      </c>
      <c r="L45" s="6" t="s">
        <v>264</v>
      </c>
      <c r="M45" s="9" t="s">
        <v>327</v>
      </c>
      <c r="N45" s="8">
        <v>86</v>
      </c>
      <c r="O45" s="8" t="s">
        <v>50</v>
      </c>
      <c r="P45" s="6" t="s">
        <v>47</v>
      </c>
      <c r="S45" s="6">
        <v>14147855</v>
      </c>
      <c r="T45" s="6" t="s">
        <v>315</v>
      </c>
      <c r="U45" s="9" t="s">
        <v>329</v>
      </c>
      <c r="V45" s="8">
        <v>0</v>
      </c>
      <c r="W45" s="8" t="s">
        <v>108</v>
      </c>
      <c r="X45" s="6" t="s">
        <v>47</v>
      </c>
    </row>
    <row r="46" spans="2:24" x14ac:dyDescent="0.25">
      <c r="B46" s="6">
        <v>14147856</v>
      </c>
      <c r="C46" s="6" t="s">
        <v>292</v>
      </c>
      <c r="D46" s="9" t="s">
        <v>328</v>
      </c>
      <c r="E46" s="8">
        <v>52</v>
      </c>
      <c r="F46" s="8" t="s">
        <v>57</v>
      </c>
      <c r="G46" s="6" t="s">
        <v>47</v>
      </c>
      <c r="K46" s="6">
        <v>14147882</v>
      </c>
      <c r="L46" s="6" t="s">
        <v>266</v>
      </c>
      <c r="M46" s="9" t="s">
        <v>327</v>
      </c>
      <c r="N46" s="8">
        <v>85</v>
      </c>
      <c r="O46" s="8" t="s">
        <v>50</v>
      </c>
      <c r="P46" s="6" t="s">
        <v>47</v>
      </c>
      <c r="S46" s="6">
        <v>14147856</v>
      </c>
      <c r="T46" s="6" t="s">
        <v>292</v>
      </c>
      <c r="U46" s="9" t="s">
        <v>329</v>
      </c>
      <c r="V46" s="8">
        <v>69</v>
      </c>
      <c r="W46" s="8" t="s">
        <v>57</v>
      </c>
      <c r="X46" s="6" t="s">
        <v>47</v>
      </c>
    </row>
    <row r="47" spans="2:24" x14ac:dyDescent="0.25">
      <c r="B47" s="6">
        <v>14147857</v>
      </c>
      <c r="C47" s="6" t="s">
        <v>239</v>
      </c>
      <c r="D47" s="9" t="s">
        <v>328</v>
      </c>
      <c r="E47" s="8">
        <v>84</v>
      </c>
      <c r="F47" s="8" t="s">
        <v>50</v>
      </c>
      <c r="G47" s="6" t="s">
        <v>47</v>
      </c>
      <c r="K47" s="6">
        <v>14147883</v>
      </c>
      <c r="L47" s="6" t="s">
        <v>249</v>
      </c>
      <c r="M47" s="9" t="s">
        <v>327</v>
      </c>
      <c r="N47" s="8">
        <v>95</v>
      </c>
      <c r="O47" s="8" t="s">
        <v>49</v>
      </c>
      <c r="P47" s="6" t="s">
        <v>47</v>
      </c>
      <c r="S47" s="6">
        <v>14147857</v>
      </c>
      <c r="T47" s="6" t="s">
        <v>239</v>
      </c>
      <c r="U47" s="9" t="s">
        <v>329</v>
      </c>
      <c r="V47" s="8">
        <v>93</v>
      </c>
      <c r="W47" s="8" t="s">
        <v>50</v>
      </c>
      <c r="X47" s="6" t="s">
        <v>47</v>
      </c>
    </row>
    <row r="48" spans="2:24" x14ac:dyDescent="0.25">
      <c r="B48" s="6">
        <v>14147858</v>
      </c>
      <c r="C48" s="6" t="s">
        <v>272</v>
      </c>
      <c r="D48" s="9" t="s">
        <v>328</v>
      </c>
      <c r="E48" s="8">
        <v>63</v>
      </c>
      <c r="F48" s="8" t="s">
        <v>51</v>
      </c>
      <c r="G48" s="6" t="s">
        <v>47</v>
      </c>
      <c r="K48" s="6">
        <v>14147884</v>
      </c>
      <c r="L48" s="6" t="s">
        <v>304</v>
      </c>
      <c r="M48" s="9">
        <v>241</v>
      </c>
      <c r="N48" s="8">
        <v>56</v>
      </c>
      <c r="O48" s="8" t="s">
        <v>57</v>
      </c>
      <c r="P48" s="6" t="s">
        <v>47</v>
      </c>
      <c r="S48" s="6">
        <v>14147858</v>
      </c>
      <c r="T48" s="6" t="s">
        <v>272</v>
      </c>
      <c r="U48" s="9" t="s">
        <v>329</v>
      </c>
      <c r="V48" s="8">
        <v>78</v>
      </c>
      <c r="W48" s="8" t="s">
        <v>51</v>
      </c>
      <c r="X48" s="6" t="s">
        <v>47</v>
      </c>
    </row>
    <row r="49" spans="2:24" x14ac:dyDescent="0.25">
      <c r="B49" s="6">
        <v>14147859</v>
      </c>
      <c r="C49" s="6" t="s">
        <v>226</v>
      </c>
      <c r="D49" s="9" t="s">
        <v>328</v>
      </c>
      <c r="E49" s="8">
        <v>89</v>
      </c>
      <c r="F49" s="8" t="s">
        <v>49</v>
      </c>
      <c r="G49" s="6" t="s">
        <v>47</v>
      </c>
      <c r="K49" s="6">
        <v>14147885</v>
      </c>
      <c r="L49" s="6" t="s">
        <v>314</v>
      </c>
      <c r="M49" s="9" t="s">
        <v>327</v>
      </c>
      <c r="N49" s="8">
        <v>45</v>
      </c>
      <c r="O49" s="8" t="s">
        <v>61</v>
      </c>
      <c r="P49" s="6" t="s">
        <v>47</v>
      </c>
      <c r="S49" s="6">
        <v>14147859</v>
      </c>
      <c r="T49" s="6" t="s">
        <v>226</v>
      </c>
      <c r="U49" s="9" t="s">
        <v>329</v>
      </c>
      <c r="V49" s="8">
        <v>93</v>
      </c>
      <c r="W49" s="8" t="s">
        <v>50</v>
      </c>
      <c r="X49" s="6" t="s">
        <v>47</v>
      </c>
    </row>
    <row r="50" spans="2:24" x14ac:dyDescent="0.25">
      <c r="B50" s="6">
        <v>14147860</v>
      </c>
      <c r="C50" s="6" t="s">
        <v>230</v>
      </c>
      <c r="D50" s="9" t="s">
        <v>328</v>
      </c>
      <c r="E50" s="8">
        <v>90</v>
      </c>
      <c r="F50" s="8" t="s">
        <v>49</v>
      </c>
      <c r="G50" s="6" t="s">
        <v>47</v>
      </c>
      <c r="K50" s="6">
        <v>14147886</v>
      </c>
      <c r="L50" s="6" t="s">
        <v>275</v>
      </c>
      <c r="M50" s="9" t="s">
        <v>327</v>
      </c>
      <c r="N50" s="8">
        <v>77</v>
      </c>
      <c r="O50" s="8" t="s">
        <v>48</v>
      </c>
      <c r="P50" s="6" t="s">
        <v>47</v>
      </c>
      <c r="S50" s="6">
        <v>14147860</v>
      </c>
      <c r="T50" s="6" t="s">
        <v>230</v>
      </c>
      <c r="U50" s="9" t="s">
        <v>329</v>
      </c>
      <c r="V50" s="8">
        <v>95</v>
      </c>
      <c r="W50" s="8" t="s">
        <v>49</v>
      </c>
      <c r="X50" s="6" t="s">
        <v>47</v>
      </c>
    </row>
    <row r="51" spans="2:24" x14ac:dyDescent="0.25">
      <c r="B51" s="6">
        <v>14147861</v>
      </c>
      <c r="C51" s="6" t="s">
        <v>308</v>
      </c>
      <c r="D51" s="9" t="s">
        <v>328</v>
      </c>
      <c r="E51" s="8">
        <v>65</v>
      </c>
      <c r="F51" s="8" t="s">
        <v>51</v>
      </c>
      <c r="G51" s="6" t="s">
        <v>47</v>
      </c>
      <c r="K51" s="6">
        <v>14147887</v>
      </c>
      <c r="L51" s="6" t="s">
        <v>254</v>
      </c>
      <c r="M51" s="9" t="s">
        <v>327</v>
      </c>
      <c r="N51" s="8">
        <v>95</v>
      </c>
      <c r="O51" s="8" t="s">
        <v>49</v>
      </c>
      <c r="P51" s="6" t="s">
        <v>47</v>
      </c>
      <c r="S51" s="6">
        <v>14147861</v>
      </c>
      <c r="T51" s="6" t="s">
        <v>308</v>
      </c>
      <c r="U51" s="9" t="s">
        <v>329</v>
      </c>
      <c r="V51" s="8">
        <v>56</v>
      </c>
      <c r="W51" s="8" t="s">
        <v>53</v>
      </c>
      <c r="X51" s="6" t="s">
        <v>47</v>
      </c>
    </row>
    <row r="52" spans="2:24" x14ac:dyDescent="0.25">
      <c r="B52" s="6">
        <v>14147862</v>
      </c>
      <c r="C52" s="6" t="s">
        <v>313</v>
      </c>
      <c r="D52" s="9" t="s">
        <v>328</v>
      </c>
      <c r="E52" s="8">
        <v>41</v>
      </c>
      <c r="F52" s="8" t="s">
        <v>53</v>
      </c>
      <c r="G52" s="6" t="s">
        <v>47</v>
      </c>
      <c r="K52" s="6">
        <v>14147888</v>
      </c>
      <c r="L52" s="6" t="s">
        <v>307</v>
      </c>
      <c r="M52" s="9">
        <v>241</v>
      </c>
      <c r="N52" s="8">
        <v>49</v>
      </c>
      <c r="O52" s="8" t="s">
        <v>61</v>
      </c>
      <c r="P52" s="6" t="s">
        <v>47</v>
      </c>
      <c r="S52" s="6">
        <v>14147862</v>
      </c>
      <c r="T52" s="6" t="s">
        <v>313</v>
      </c>
      <c r="U52" s="9" t="s">
        <v>329</v>
      </c>
      <c r="V52" s="8">
        <v>67</v>
      </c>
      <c r="W52" s="8" t="s">
        <v>57</v>
      </c>
      <c r="X52" s="6" t="s">
        <v>47</v>
      </c>
    </row>
    <row r="53" spans="2:24" x14ac:dyDescent="0.25">
      <c r="B53" s="6">
        <v>14147863</v>
      </c>
      <c r="C53" s="6" t="s">
        <v>297</v>
      </c>
      <c r="D53" s="9" t="s">
        <v>328</v>
      </c>
      <c r="E53" s="8">
        <v>51</v>
      </c>
      <c r="F53" s="8" t="s">
        <v>57</v>
      </c>
      <c r="G53" s="6" t="s">
        <v>47</v>
      </c>
      <c r="K53" s="6">
        <v>14147889</v>
      </c>
      <c r="L53" s="6" t="s">
        <v>305</v>
      </c>
      <c r="M53" s="9" t="s">
        <v>327</v>
      </c>
      <c r="N53" s="8">
        <v>55</v>
      </c>
      <c r="O53" s="8" t="s">
        <v>57</v>
      </c>
      <c r="P53" s="6" t="s">
        <v>47</v>
      </c>
      <c r="S53" s="6">
        <v>14147863</v>
      </c>
      <c r="T53" s="6" t="s">
        <v>297</v>
      </c>
      <c r="U53" s="9" t="s">
        <v>329</v>
      </c>
      <c r="V53" s="8">
        <v>83</v>
      </c>
      <c r="W53" s="8" t="s">
        <v>48</v>
      </c>
      <c r="X53" s="6" t="s">
        <v>47</v>
      </c>
    </row>
    <row r="54" spans="2:24" x14ac:dyDescent="0.25">
      <c r="B54" s="6">
        <v>14147864</v>
      </c>
      <c r="C54" s="6" t="s">
        <v>288</v>
      </c>
      <c r="D54" s="9" t="s">
        <v>328</v>
      </c>
      <c r="E54" s="8">
        <v>64</v>
      </c>
      <c r="F54" s="8" t="s">
        <v>51</v>
      </c>
      <c r="G54" s="6" t="s">
        <v>47</v>
      </c>
      <c r="K54" s="6">
        <v>14147890</v>
      </c>
      <c r="L54" s="6" t="s">
        <v>246</v>
      </c>
      <c r="M54" s="9" t="s">
        <v>327</v>
      </c>
      <c r="N54" s="8">
        <v>90</v>
      </c>
      <c r="O54" s="8" t="s">
        <v>50</v>
      </c>
      <c r="P54" s="6" t="s">
        <v>47</v>
      </c>
      <c r="S54" s="6">
        <v>14147864</v>
      </c>
      <c r="T54" s="6" t="s">
        <v>288</v>
      </c>
      <c r="U54" s="9" t="s">
        <v>329</v>
      </c>
      <c r="V54" s="8">
        <v>71</v>
      </c>
      <c r="W54" s="8" t="s">
        <v>57</v>
      </c>
      <c r="X54" s="6" t="s">
        <v>47</v>
      </c>
    </row>
    <row r="55" spans="2:24" x14ac:dyDescent="0.25">
      <c r="B55" s="6">
        <v>14147865</v>
      </c>
      <c r="C55" s="6" t="s">
        <v>255</v>
      </c>
      <c r="D55" s="9" t="s">
        <v>328</v>
      </c>
      <c r="E55" s="8">
        <v>73</v>
      </c>
      <c r="F55" s="8" t="s">
        <v>48</v>
      </c>
      <c r="G55" s="6" t="s">
        <v>47</v>
      </c>
      <c r="K55" s="6">
        <v>14147891</v>
      </c>
      <c r="L55" s="6" t="s">
        <v>302</v>
      </c>
      <c r="M55" s="9">
        <v>241</v>
      </c>
      <c r="N55" s="8">
        <v>48</v>
      </c>
      <c r="O55" s="8" t="s">
        <v>61</v>
      </c>
      <c r="P55" s="6" t="s">
        <v>47</v>
      </c>
      <c r="S55" s="6">
        <v>14147865</v>
      </c>
      <c r="T55" s="6" t="s">
        <v>255</v>
      </c>
      <c r="U55" s="9" t="s">
        <v>329</v>
      </c>
      <c r="V55" s="8">
        <v>88</v>
      </c>
      <c r="W55" s="8" t="s">
        <v>48</v>
      </c>
      <c r="X55" s="6" t="s">
        <v>47</v>
      </c>
    </row>
    <row r="56" spans="2:24" x14ac:dyDescent="0.25">
      <c r="B56" s="6">
        <v>14147866</v>
      </c>
      <c r="C56" s="6" t="s">
        <v>225</v>
      </c>
      <c r="D56" s="9" t="s">
        <v>328</v>
      </c>
      <c r="E56" s="8">
        <v>94</v>
      </c>
      <c r="F56" s="8" t="s">
        <v>49</v>
      </c>
      <c r="G56" s="6" t="s">
        <v>47</v>
      </c>
      <c r="K56" s="6">
        <v>14147892</v>
      </c>
      <c r="L56" s="6" t="s">
        <v>256</v>
      </c>
      <c r="M56" s="9" t="s">
        <v>327</v>
      </c>
      <c r="N56" s="8">
        <v>92</v>
      </c>
      <c r="O56" s="8" t="s">
        <v>49</v>
      </c>
      <c r="P56" s="6" t="s">
        <v>47</v>
      </c>
      <c r="S56" s="6">
        <v>14147866</v>
      </c>
      <c r="T56" s="6" t="s">
        <v>225</v>
      </c>
      <c r="U56" s="9" t="s">
        <v>329</v>
      </c>
      <c r="V56" s="8">
        <v>95</v>
      </c>
      <c r="W56" s="8" t="s">
        <v>49</v>
      </c>
      <c r="X56" s="6" t="s">
        <v>47</v>
      </c>
    </row>
    <row r="57" spans="2:24" x14ac:dyDescent="0.25">
      <c r="B57" s="6">
        <v>14147867</v>
      </c>
      <c r="C57" s="6" t="s">
        <v>276</v>
      </c>
      <c r="D57" s="9" t="s">
        <v>328</v>
      </c>
      <c r="E57" s="8">
        <v>68</v>
      </c>
      <c r="F57" s="8" t="s">
        <v>48</v>
      </c>
      <c r="G57" s="6" t="s">
        <v>47</v>
      </c>
      <c r="K57" s="6">
        <v>14147893</v>
      </c>
      <c r="L57" s="6" t="s">
        <v>248</v>
      </c>
      <c r="M57" s="9" t="s">
        <v>327</v>
      </c>
      <c r="N57" s="8">
        <v>89</v>
      </c>
      <c r="O57" s="8" t="s">
        <v>50</v>
      </c>
      <c r="P57" s="6" t="s">
        <v>47</v>
      </c>
      <c r="S57" s="6">
        <v>14147867</v>
      </c>
      <c r="T57" s="6" t="s">
        <v>276</v>
      </c>
      <c r="U57" s="9" t="s">
        <v>329</v>
      </c>
      <c r="V57" s="8">
        <v>85</v>
      </c>
      <c r="W57" s="8" t="s">
        <v>48</v>
      </c>
      <c r="X57" s="6" t="s">
        <v>47</v>
      </c>
    </row>
    <row r="58" spans="2:24" x14ac:dyDescent="0.25">
      <c r="B58" s="6">
        <v>14147868</v>
      </c>
      <c r="C58" s="6" t="s">
        <v>231</v>
      </c>
      <c r="D58" s="9" t="s">
        <v>328</v>
      </c>
      <c r="E58" s="8">
        <v>88</v>
      </c>
      <c r="F58" s="8" t="s">
        <v>49</v>
      </c>
      <c r="G58" s="6" t="s">
        <v>47</v>
      </c>
      <c r="K58" s="6">
        <v>14147894</v>
      </c>
      <c r="L58" s="6" t="s">
        <v>270</v>
      </c>
      <c r="M58" s="9" t="s">
        <v>327</v>
      </c>
      <c r="N58" s="8">
        <v>81</v>
      </c>
      <c r="O58" s="8" t="s">
        <v>50</v>
      </c>
      <c r="P58" s="6" t="s">
        <v>47</v>
      </c>
      <c r="S58" s="6">
        <v>14147868</v>
      </c>
      <c r="T58" s="6" t="s">
        <v>231</v>
      </c>
      <c r="U58" s="9" t="s">
        <v>329</v>
      </c>
      <c r="V58" s="8">
        <v>89</v>
      </c>
      <c r="W58" s="8" t="s">
        <v>50</v>
      </c>
      <c r="X58" s="6" t="s">
        <v>47</v>
      </c>
    </row>
    <row r="59" spans="2:24" x14ac:dyDescent="0.25">
      <c r="B59" s="6">
        <v>14147902</v>
      </c>
      <c r="C59" s="6" t="s">
        <v>257</v>
      </c>
      <c r="D59" s="9" t="s">
        <v>328</v>
      </c>
      <c r="E59" s="8">
        <v>79</v>
      </c>
      <c r="F59" s="8" t="s">
        <v>50</v>
      </c>
      <c r="G59" s="6" t="s">
        <v>47</v>
      </c>
      <c r="K59" s="6">
        <v>14147895</v>
      </c>
      <c r="L59" s="6" t="s">
        <v>253</v>
      </c>
      <c r="M59" s="9" t="s">
        <v>327</v>
      </c>
      <c r="N59" s="8">
        <v>96</v>
      </c>
      <c r="O59" s="8" t="s">
        <v>49</v>
      </c>
      <c r="P59" s="6" t="s">
        <v>47</v>
      </c>
      <c r="S59" s="6">
        <v>14147902</v>
      </c>
      <c r="T59" s="6" t="s">
        <v>257</v>
      </c>
      <c r="U59" s="9" t="s">
        <v>329</v>
      </c>
      <c r="V59" s="8">
        <v>89</v>
      </c>
      <c r="W59" s="8" t="s">
        <v>50</v>
      </c>
      <c r="X59" s="6" t="s">
        <v>47</v>
      </c>
    </row>
    <row r="60" spans="2:24" x14ac:dyDescent="0.25">
      <c r="B60" s="6">
        <v>14147903</v>
      </c>
      <c r="C60" s="6" t="s">
        <v>299</v>
      </c>
      <c r="D60" s="9" t="s">
        <v>328</v>
      </c>
      <c r="E60" s="8">
        <v>56</v>
      </c>
      <c r="F60" s="8" t="s">
        <v>57</v>
      </c>
      <c r="G60" s="6" t="s">
        <v>47</v>
      </c>
      <c r="K60" s="6">
        <v>14147896</v>
      </c>
      <c r="L60" s="6" t="s">
        <v>234</v>
      </c>
      <c r="M60" s="9" t="s">
        <v>327</v>
      </c>
      <c r="N60" s="8">
        <v>91</v>
      </c>
      <c r="O60" s="8" t="s">
        <v>49</v>
      </c>
      <c r="P60" s="6" t="s">
        <v>47</v>
      </c>
      <c r="S60" s="6">
        <v>14147903</v>
      </c>
      <c r="T60" s="6" t="s">
        <v>299</v>
      </c>
      <c r="U60" s="9" t="s">
        <v>329</v>
      </c>
      <c r="V60" s="8">
        <v>71</v>
      </c>
      <c r="W60" s="8" t="s">
        <v>57</v>
      </c>
      <c r="X60" s="6" t="s">
        <v>47</v>
      </c>
    </row>
    <row r="61" spans="2:24" x14ac:dyDescent="0.25">
      <c r="B61" s="6">
        <v>14147906</v>
      </c>
      <c r="C61" s="6" t="s">
        <v>251</v>
      </c>
      <c r="D61" s="9" t="s">
        <v>328</v>
      </c>
      <c r="E61" s="8">
        <v>82</v>
      </c>
      <c r="F61" s="8" t="s">
        <v>50</v>
      </c>
      <c r="G61" s="6" t="s">
        <v>47</v>
      </c>
      <c r="K61" s="6">
        <v>14147897</v>
      </c>
      <c r="L61" s="6" t="s">
        <v>284</v>
      </c>
      <c r="M61" s="9" t="s">
        <v>327</v>
      </c>
      <c r="N61" s="8">
        <v>75</v>
      </c>
      <c r="O61" s="8" t="s">
        <v>48</v>
      </c>
      <c r="P61" s="6" t="s">
        <v>47</v>
      </c>
      <c r="S61" s="6">
        <v>14147906</v>
      </c>
      <c r="T61" s="6" t="s">
        <v>251</v>
      </c>
      <c r="U61" s="9" t="s">
        <v>329</v>
      </c>
      <c r="V61" s="8">
        <v>81</v>
      </c>
      <c r="W61" s="8" t="s">
        <v>51</v>
      </c>
      <c r="X61" s="6" t="s">
        <v>47</v>
      </c>
    </row>
    <row r="62" spans="2:24" x14ac:dyDescent="0.25">
      <c r="B62" s="6">
        <v>14147907</v>
      </c>
      <c r="C62" s="6" t="s">
        <v>233</v>
      </c>
      <c r="D62" s="9" t="s">
        <v>328</v>
      </c>
      <c r="E62" s="8">
        <v>86</v>
      </c>
      <c r="F62" s="8" t="s">
        <v>49</v>
      </c>
      <c r="G62" s="6" t="s">
        <v>47</v>
      </c>
      <c r="K62" s="6">
        <v>14147898</v>
      </c>
      <c r="L62" s="6" t="s">
        <v>309</v>
      </c>
      <c r="M62" s="9" t="s">
        <v>327</v>
      </c>
      <c r="N62" s="8">
        <v>49</v>
      </c>
      <c r="O62" s="8" t="s">
        <v>61</v>
      </c>
      <c r="P62" s="6" t="s">
        <v>47</v>
      </c>
      <c r="S62" s="6">
        <v>14147907</v>
      </c>
      <c r="T62" s="6" t="s">
        <v>233</v>
      </c>
      <c r="U62" s="9" t="s">
        <v>329</v>
      </c>
      <c r="V62" s="8">
        <v>84</v>
      </c>
      <c r="W62" s="8" t="s">
        <v>48</v>
      </c>
      <c r="X62" s="6" t="s">
        <v>47</v>
      </c>
    </row>
    <row r="63" spans="2:24" x14ac:dyDescent="0.25">
      <c r="K63" s="6">
        <v>14147899</v>
      </c>
      <c r="L63" s="6" t="s">
        <v>300</v>
      </c>
      <c r="M63" s="9" t="s">
        <v>327</v>
      </c>
      <c r="N63" s="8">
        <v>69</v>
      </c>
      <c r="O63" s="8" t="s">
        <v>51</v>
      </c>
      <c r="P63" s="6" t="s">
        <v>47</v>
      </c>
    </row>
    <row r="64" spans="2:24" x14ac:dyDescent="0.25">
      <c r="K64" s="6">
        <v>14147900</v>
      </c>
      <c r="L64" s="6" t="s">
        <v>236</v>
      </c>
      <c r="M64" s="9" t="s">
        <v>327</v>
      </c>
      <c r="N64" s="8">
        <v>88</v>
      </c>
      <c r="O64" s="8" t="s">
        <v>50</v>
      </c>
      <c r="P64" s="6" t="s">
        <v>47</v>
      </c>
    </row>
    <row r="65" spans="11:16" x14ac:dyDescent="0.25">
      <c r="K65" s="6">
        <v>14147904</v>
      </c>
      <c r="L65" s="6" t="s">
        <v>283</v>
      </c>
      <c r="M65" s="9" t="s">
        <v>327</v>
      </c>
      <c r="N65" s="8">
        <v>62</v>
      </c>
      <c r="O65" s="8" t="s">
        <v>51</v>
      </c>
      <c r="P65" s="6" t="s">
        <v>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opLeftCell="E1" workbookViewId="0">
      <selection activeCell="W10" sqref="W10"/>
    </sheetView>
  </sheetViews>
  <sheetFormatPr defaultRowHeight="15" x14ac:dyDescent="0.25"/>
  <cols>
    <col min="1" max="1" width="12" customWidth="1"/>
    <col min="2" max="2" width="19" customWidth="1"/>
    <col min="3" max="3" width="11.85546875" customWidth="1"/>
  </cols>
  <sheetData>
    <row r="1" spans="1:24" ht="15.75" thickBot="1" x14ac:dyDescent="0.3">
      <c r="A1" t="s">
        <v>361</v>
      </c>
    </row>
    <row r="2" spans="1:24" ht="16.5" thickBot="1" x14ac:dyDescent="0.3">
      <c r="A2" s="16" t="s">
        <v>363</v>
      </c>
      <c r="B2" s="16" t="s">
        <v>347</v>
      </c>
      <c r="C2" s="17" t="s">
        <v>338</v>
      </c>
      <c r="D2" s="17" t="s">
        <v>330</v>
      </c>
      <c r="E2" s="17" t="s">
        <v>331</v>
      </c>
      <c r="F2" s="17" t="s">
        <v>211</v>
      </c>
      <c r="G2" s="17" t="s">
        <v>49</v>
      </c>
      <c r="H2" s="17" t="s">
        <v>50</v>
      </c>
      <c r="I2" s="17" t="s">
        <v>48</v>
      </c>
      <c r="J2" s="17" t="s">
        <v>51</v>
      </c>
      <c r="K2" s="17" t="s">
        <v>57</v>
      </c>
      <c r="L2" s="17" t="s">
        <v>61</v>
      </c>
      <c r="M2" s="17" t="s">
        <v>53</v>
      </c>
      <c r="N2" s="17" t="s">
        <v>93</v>
      </c>
      <c r="O2" s="17" t="s">
        <v>203</v>
      </c>
      <c r="P2" s="17" t="s">
        <v>212</v>
      </c>
      <c r="Q2" s="17" t="s">
        <v>213</v>
      </c>
      <c r="R2" s="17" t="s">
        <v>214</v>
      </c>
      <c r="S2" s="17" t="s">
        <v>215</v>
      </c>
      <c r="T2" s="17" t="s">
        <v>216</v>
      </c>
      <c r="U2" s="17" t="s">
        <v>202</v>
      </c>
      <c r="V2" s="17" t="s">
        <v>335</v>
      </c>
      <c r="W2" s="20" t="s">
        <v>206</v>
      </c>
      <c r="X2" s="14" t="s">
        <v>336</v>
      </c>
    </row>
    <row r="3" spans="1:24" ht="16.5" thickBot="1" x14ac:dyDescent="0.3">
      <c r="A3" s="19">
        <v>86</v>
      </c>
      <c r="B3" s="16" t="s">
        <v>364</v>
      </c>
      <c r="C3" s="18" t="s">
        <v>317</v>
      </c>
      <c r="D3" s="18">
        <v>60</v>
      </c>
      <c r="E3" s="18">
        <v>60</v>
      </c>
      <c r="F3" s="18">
        <v>100</v>
      </c>
      <c r="G3" s="18">
        <v>10</v>
      </c>
      <c r="H3" s="18">
        <v>15</v>
      </c>
      <c r="I3" s="18">
        <v>7</v>
      </c>
      <c r="J3" s="18">
        <v>8</v>
      </c>
      <c r="K3" s="18">
        <v>13</v>
      </c>
      <c r="L3" s="18">
        <v>4</v>
      </c>
      <c r="M3" s="18">
        <v>2</v>
      </c>
      <c r="N3" s="18">
        <v>1</v>
      </c>
      <c r="O3" s="18">
        <v>0</v>
      </c>
      <c r="P3" s="18">
        <v>0</v>
      </c>
      <c r="Q3" s="18">
        <v>5</v>
      </c>
      <c r="R3" s="18">
        <v>17</v>
      </c>
      <c r="S3" s="18">
        <v>13</v>
      </c>
      <c r="T3" s="18">
        <v>20</v>
      </c>
      <c r="U3" s="18">
        <v>5</v>
      </c>
      <c r="V3" s="18">
        <v>336</v>
      </c>
      <c r="W3" s="20">
        <v>70</v>
      </c>
      <c r="X3" s="15">
        <v>67.400000000000006</v>
      </c>
    </row>
    <row r="4" spans="1:24" ht="16.5" thickBot="1" x14ac:dyDescent="0.3">
      <c r="A4" s="1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21"/>
    </row>
    <row r="5" spans="1:24" ht="16.5" thickBot="1" x14ac:dyDescent="0.3">
      <c r="A5" s="19"/>
      <c r="B5" s="16"/>
      <c r="C5" s="17" t="s">
        <v>338</v>
      </c>
      <c r="D5" s="17" t="s">
        <v>330</v>
      </c>
      <c r="E5" s="17" t="s">
        <v>331</v>
      </c>
      <c r="F5" s="17" t="s">
        <v>211</v>
      </c>
      <c r="G5" s="17" t="s">
        <v>49</v>
      </c>
      <c r="H5" s="17" t="s">
        <v>50</v>
      </c>
      <c r="I5" s="17" t="s">
        <v>48</v>
      </c>
      <c r="J5" s="17" t="s">
        <v>51</v>
      </c>
      <c r="K5" s="17" t="s">
        <v>57</v>
      </c>
      <c r="L5" s="17" t="s">
        <v>61</v>
      </c>
      <c r="M5" s="17" t="s">
        <v>53</v>
      </c>
      <c r="N5" s="17" t="s">
        <v>93</v>
      </c>
      <c r="O5" s="17" t="s">
        <v>203</v>
      </c>
      <c r="P5" s="17" t="s">
        <v>212</v>
      </c>
      <c r="Q5" s="17" t="s">
        <v>213</v>
      </c>
      <c r="R5" s="17" t="s">
        <v>214</v>
      </c>
      <c r="S5" s="17" t="s">
        <v>215</v>
      </c>
      <c r="T5" s="17" t="s">
        <v>216</v>
      </c>
      <c r="U5" s="17" t="s">
        <v>202</v>
      </c>
      <c r="V5" s="17" t="s">
        <v>335</v>
      </c>
      <c r="W5" s="20" t="s">
        <v>206</v>
      </c>
      <c r="X5" s="14" t="s">
        <v>336</v>
      </c>
    </row>
    <row r="6" spans="1:24" ht="16.5" thickBot="1" x14ac:dyDescent="0.3">
      <c r="A6" s="19">
        <v>41</v>
      </c>
      <c r="B6" s="16" t="s">
        <v>365</v>
      </c>
      <c r="C6" s="18" t="s">
        <v>362</v>
      </c>
      <c r="D6" s="18">
        <v>54</v>
      </c>
      <c r="E6" s="18">
        <v>54</v>
      </c>
      <c r="F6" s="18">
        <v>100</v>
      </c>
      <c r="G6" s="18">
        <v>9</v>
      </c>
      <c r="H6" s="18">
        <v>19</v>
      </c>
      <c r="I6" s="18">
        <v>8</v>
      </c>
      <c r="J6" s="18">
        <v>7</v>
      </c>
      <c r="K6" s="18">
        <v>6</v>
      </c>
      <c r="L6" s="18">
        <v>3</v>
      </c>
      <c r="M6" s="18">
        <v>2</v>
      </c>
      <c r="N6" s="18">
        <v>0</v>
      </c>
      <c r="O6" s="18">
        <v>0</v>
      </c>
      <c r="P6" s="18">
        <v>0</v>
      </c>
      <c r="Q6" s="18">
        <v>2</v>
      </c>
      <c r="R6" s="18">
        <v>9</v>
      </c>
      <c r="S6" s="18">
        <v>8</v>
      </c>
      <c r="T6" s="18">
        <v>25</v>
      </c>
      <c r="U6" s="18">
        <v>10</v>
      </c>
      <c r="V6" s="18">
        <v>325</v>
      </c>
      <c r="W6" s="20">
        <v>75.23</v>
      </c>
      <c r="X6" s="15">
        <v>75.83</v>
      </c>
    </row>
    <row r="7" spans="1:24" ht="16.5" thickBot="1" x14ac:dyDescent="0.3">
      <c r="A7" s="19">
        <v>241</v>
      </c>
      <c r="B7" s="16"/>
      <c r="C7" s="18" t="s">
        <v>319</v>
      </c>
      <c r="D7" s="18">
        <v>10</v>
      </c>
      <c r="E7" s="18">
        <v>10</v>
      </c>
      <c r="F7" s="18">
        <v>100</v>
      </c>
      <c r="G7" s="18">
        <v>0</v>
      </c>
      <c r="H7" s="18">
        <v>0</v>
      </c>
      <c r="I7" s="18">
        <v>1</v>
      </c>
      <c r="J7" s="18">
        <v>0</v>
      </c>
      <c r="K7" s="18">
        <v>3</v>
      </c>
      <c r="L7" s="18">
        <v>3</v>
      </c>
      <c r="M7" s="18">
        <v>3</v>
      </c>
      <c r="N7" s="18">
        <v>0</v>
      </c>
      <c r="O7" s="18">
        <v>0</v>
      </c>
      <c r="P7" s="18">
        <v>0</v>
      </c>
      <c r="Q7" s="18">
        <v>3</v>
      </c>
      <c r="R7" s="18">
        <v>6</v>
      </c>
      <c r="S7" s="18">
        <v>1</v>
      </c>
      <c r="T7" s="18">
        <v>0</v>
      </c>
      <c r="U7" s="18">
        <v>0</v>
      </c>
      <c r="V7" s="18">
        <v>33</v>
      </c>
      <c r="W7" s="20">
        <v>41.25</v>
      </c>
      <c r="X7" s="15">
        <v>49.9</v>
      </c>
    </row>
    <row r="8" spans="1:24" ht="16.5" thickBot="1" x14ac:dyDescent="0.3">
      <c r="A8" s="19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21"/>
    </row>
    <row r="9" spans="1:24" ht="16.5" thickBot="1" x14ac:dyDescent="0.3">
      <c r="A9" s="19">
        <v>87</v>
      </c>
      <c r="B9" s="16" t="s">
        <v>346</v>
      </c>
      <c r="C9" s="17" t="s">
        <v>338</v>
      </c>
      <c r="D9" s="17" t="s">
        <v>330</v>
      </c>
      <c r="E9" s="17" t="s">
        <v>331</v>
      </c>
      <c r="F9" s="17" t="s">
        <v>211</v>
      </c>
      <c r="G9" s="17" t="s">
        <v>49</v>
      </c>
      <c r="H9" s="17" t="s">
        <v>50</v>
      </c>
      <c r="I9" s="17" t="s">
        <v>48</v>
      </c>
      <c r="J9" s="17" t="s">
        <v>51</v>
      </c>
      <c r="K9" s="17" t="s">
        <v>57</v>
      </c>
      <c r="L9" s="17" t="s">
        <v>61</v>
      </c>
      <c r="M9" s="17" t="s">
        <v>53</v>
      </c>
      <c r="N9" s="17" t="s">
        <v>93</v>
      </c>
      <c r="O9" s="17" t="s">
        <v>203</v>
      </c>
      <c r="P9" s="17" t="s">
        <v>212</v>
      </c>
      <c r="Q9" s="17" t="s">
        <v>213</v>
      </c>
      <c r="R9" s="17" t="s">
        <v>214</v>
      </c>
      <c r="S9" s="17" t="s">
        <v>215</v>
      </c>
      <c r="T9" s="17" t="s">
        <v>216</v>
      </c>
      <c r="U9" s="17" t="s">
        <v>202</v>
      </c>
      <c r="V9" s="17" t="s">
        <v>335</v>
      </c>
      <c r="W9" s="20" t="s">
        <v>206</v>
      </c>
      <c r="X9" s="14" t="s">
        <v>336</v>
      </c>
    </row>
    <row r="10" spans="1:24" ht="16.5" thickBot="1" x14ac:dyDescent="0.3">
      <c r="A10" s="19"/>
      <c r="B10" s="16"/>
      <c r="C10" s="18" t="s">
        <v>318</v>
      </c>
      <c r="D10" s="18">
        <v>60</v>
      </c>
      <c r="E10" s="18">
        <v>60</v>
      </c>
      <c r="F10" s="18">
        <v>100</v>
      </c>
      <c r="G10" s="18">
        <v>6</v>
      </c>
      <c r="H10" s="18">
        <v>9</v>
      </c>
      <c r="I10" s="18">
        <v>14</v>
      </c>
      <c r="J10" s="18">
        <v>15</v>
      </c>
      <c r="K10" s="18">
        <v>13</v>
      </c>
      <c r="L10" s="18">
        <v>1</v>
      </c>
      <c r="M10" s="18">
        <v>2</v>
      </c>
      <c r="N10" s="18">
        <v>0</v>
      </c>
      <c r="O10" s="18">
        <v>0</v>
      </c>
      <c r="P10" s="18">
        <v>0</v>
      </c>
      <c r="Q10" s="18">
        <v>0</v>
      </c>
      <c r="R10" s="18">
        <v>2</v>
      </c>
      <c r="S10" s="18">
        <v>14</v>
      </c>
      <c r="T10" s="18">
        <v>31</v>
      </c>
      <c r="U10" s="18">
        <v>13</v>
      </c>
      <c r="V10" s="18">
        <v>329</v>
      </c>
      <c r="W10" s="20">
        <v>68.540000000000006</v>
      </c>
      <c r="X10" s="15">
        <v>80.77</v>
      </c>
    </row>
    <row r="11" spans="1:24" ht="16.5" thickBot="1" x14ac:dyDescent="0.3">
      <c r="A11" s="19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21"/>
    </row>
    <row r="12" spans="1:24" ht="16.5" thickBot="1" x14ac:dyDescent="0.3">
      <c r="A12" s="18">
        <v>184</v>
      </c>
      <c r="B12" s="18" t="s">
        <v>350</v>
      </c>
      <c r="C12" s="18" t="s">
        <v>316</v>
      </c>
      <c r="D12" s="18">
        <v>31</v>
      </c>
      <c r="E12" s="18">
        <v>31</v>
      </c>
      <c r="F12" s="18">
        <v>100</v>
      </c>
      <c r="G12" s="18">
        <v>1</v>
      </c>
      <c r="H12" s="18">
        <v>7</v>
      </c>
      <c r="I12" s="18">
        <v>6</v>
      </c>
      <c r="J12" s="18">
        <v>5</v>
      </c>
      <c r="K12" s="18">
        <v>4</v>
      </c>
      <c r="L12" s="18">
        <v>8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11</v>
      </c>
      <c r="T12" s="18">
        <v>18</v>
      </c>
      <c r="U12" s="18">
        <v>2</v>
      </c>
      <c r="V12" s="18">
        <v>158</v>
      </c>
      <c r="W12" s="20">
        <v>63.71</v>
      </c>
      <c r="X12" s="15">
        <v>77.739999999999995</v>
      </c>
    </row>
    <row r="13" spans="1:24" ht="24.75" thickBot="1" x14ac:dyDescent="0.3">
      <c r="A13" s="18">
        <v>2</v>
      </c>
      <c r="B13" s="18" t="s">
        <v>351</v>
      </c>
      <c r="C13" s="18" t="s">
        <v>217</v>
      </c>
      <c r="D13" s="18">
        <v>31</v>
      </c>
      <c r="E13" s="18">
        <v>31</v>
      </c>
      <c r="F13" s="18">
        <v>100</v>
      </c>
      <c r="G13" s="18">
        <v>10</v>
      </c>
      <c r="H13" s="18">
        <v>8</v>
      </c>
      <c r="I13" s="18">
        <v>5</v>
      </c>
      <c r="J13" s="18">
        <v>6</v>
      </c>
      <c r="K13" s="18">
        <v>0</v>
      </c>
      <c r="L13" s="18">
        <v>2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3</v>
      </c>
      <c r="T13" s="18">
        <v>17</v>
      </c>
      <c r="U13" s="18">
        <v>11</v>
      </c>
      <c r="V13" s="18">
        <v>202</v>
      </c>
      <c r="W13" s="20">
        <v>81.45</v>
      </c>
      <c r="X13" s="15">
        <v>85.26</v>
      </c>
    </row>
    <row r="14" spans="1:24" ht="16.5" thickBot="1" x14ac:dyDescent="0.3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21"/>
    </row>
    <row r="15" spans="1:24" ht="16.5" thickBot="1" x14ac:dyDescent="0.3">
      <c r="A15" s="18">
        <v>184</v>
      </c>
      <c r="B15" s="18" t="s">
        <v>349</v>
      </c>
      <c r="C15" s="18" t="s">
        <v>316</v>
      </c>
      <c r="D15" s="18">
        <v>29</v>
      </c>
      <c r="E15" s="18">
        <v>29</v>
      </c>
      <c r="F15" s="18">
        <v>100</v>
      </c>
      <c r="G15" s="18">
        <v>4</v>
      </c>
      <c r="H15" s="18">
        <v>1</v>
      </c>
      <c r="I15" s="18">
        <v>6</v>
      </c>
      <c r="J15" s="18">
        <v>6</v>
      </c>
      <c r="K15" s="18">
        <v>5</v>
      </c>
      <c r="L15" s="18">
        <v>2</v>
      </c>
      <c r="M15" s="18">
        <v>3</v>
      </c>
      <c r="N15" s="18">
        <v>2</v>
      </c>
      <c r="O15" s="18">
        <v>0</v>
      </c>
      <c r="P15" s="18">
        <v>0</v>
      </c>
      <c r="Q15" s="18">
        <v>0</v>
      </c>
      <c r="R15" s="18">
        <v>4</v>
      </c>
      <c r="S15" s="18">
        <v>7</v>
      </c>
      <c r="T15" s="18">
        <v>14</v>
      </c>
      <c r="U15" s="18">
        <v>4</v>
      </c>
      <c r="V15" s="18">
        <v>139</v>
      </c>
      <c r="W15" s="20">
        <v>59.91</v>
      </c>
      <c r="X15" s="15">
        <v>75.62</v>
      </c>
    </row>
    <row r="16" spans="1:24" ht="24.75" thickBot="1" x14ac:dyDescent="0.3">
      <c r="A16" s="18">
        <v>2</v>
      </c>
      <c r="B16" s="18" t="s">
        <v>354</v>
      </c>
      <c r="C16" s="18" t="s">
        <v>217</v>
      </c>
      <c r="D16" s="18">
        <v>29</v>
      </c>
      <c r="E16" s="18">
        <v>29</v>
      </c>
      <c r="F16" s="18">
        <v>100</v>
      </c>
      <c r="G16" s="18">
        <v>8</v>
      </c>
      <c r="H16" s="18">
        <v>11</v>
      </c>
      <c r="I16" s="18">
        <v>3</v>
      </c>
      <c r="J16" s="18">
        <v>2</v>
      </c>
      <c r="K16" s="18">
        <v>3</v>
      </c>
      <c r="L16" s="18">
        <v>0</v>
      </c>
      <c r="M16" s="18">
        <v>1</v>
      </c>
      <c r="N16" s="18">
        <v>1</v>
      </c>
      <c r="O16" s="18">
        <v>0</v>
      </c>
      <c r="P16" s="18">
        <v>0</v>
      </c>
      <c r="Q16" s="18">
        <v>0</v>
      </c>
      <c r="R16" s="18">
        <v>2</v>
      </c>
      <c r="S16" s="18">
        <v>4</v>
      </c>
      <c r="T16" s="18">
        <v>11</v>
      </c>
      <c r="U16" s="18">
        <v>12</v>
      </c>
      <c r="V16" s="18">
        <v>184</v>
      </c>
      <c r="W16" s="20">
        <v>79.31</v>
      </c>
      <c r="X16" s="15">
        <v>83.69</v>
      </c>
    </row>
    <row r="17" spans="1:24" ht="16.5" thickBot="1" x14ac:dyDescent="0.3">
      <c r="A17" s="18">
        <v>41</v>
      </c>
      <c r="B17" s="18" t="s">
        <v>355</v>
      </c>
      <c r="C17" s="18" t="s">
        <v>339</v>
      </c>
      <c r="D17" s="18">
        <v>25</v>
      </c>
      <c r="E17" s="18">
        <v>25</v>
      </c>
      <c r="F17" s="18">
        <v>100</v>
      </c>
      <c r="G17" s="18">
        <v>8</v>
      </c>
      <c r="H17" s="18">
        <v>5</v>
      </c>
      <c r="I17" s="18">
        <v>5</v>
      </c>
      <c r="J17" s="18">
        <v>2</v>
      </c>
      <c r="K17" s="18">
        <v>1</v>
      </c>
      <c r="L17" s="18">
        <v>4</v>
      </c>
      <c r="M17" s="18">
        <v>0</v>
      </c>
      <c r="N17" s="18">
        <v>0</v>
      </c>
      <c r="O17" s="18">
        <v>0</v>
      </c>
      <c r="P17" s="18">
        <v>0</v>
      </c>
      <c r="Q17" s="18">
        <v>2</v>
      </c>
      <c r="R17" s="18">
        <v>3</v>
      </c>
      <c r="S17" s="18">
        <v>4</v>
      </c>
      <c r="T17" s="18">
        <v>8</v>
      </c>
      <c r="U17" s="18">
        <v>8</v>
      </c>
      <c r="V17" s="18">
        <v>155</v>
      </c>
      <c r="W17" s="20">
        <v>77.5</v>
      </c>
      <c r="X17" s="15">
        <v>77.319999999999993</v>
      </c>
    </row>
    <row r="18" spans="1:24" ht="16.5" thickBot="1" x14ac:dyDescent="0.3">
      <c r="A18" s="18">
        <v>241</v>
      </c>
      <c r="B18" s="18" t="s">
        <v>355</v>
      </c>
      <c r="C18" s="18" t="s">
        <v>319</v>
      </c>
      <c r="D18" s="18">
        <v>4</v>
      </c>
      <c r="E18" s="18">
        <v>4</v>
      </c>
      <c r="F18" s="18">
        <v>100</v>
      </c>
      <c r="G18" s="18">
        <v>0</v>
      </c>
      <c r="H18" s="18">
        <v>0</v>
      </c>
      <c r="I18" s="18">
        <v>1</v>
      </c>
      <c r="J18" s="18">
        <v>0</v>
      </c>
      <c r="K18" s="18">
        <v>0</v>
      </c>
      <c r="L18" s="18">
        <v>0</v>
      </c>
      <c r="M18" s="18">
        <v>2</v>
      </c>
      <c r="N18" s="18">
        <v>1</v>
      </c>
      <c r="O18" s="18">
        <v>0</v>
      </c>
      <c r="P18" s="18">
        <v>0</v>
      </c>
      <c r="Q18" s="18">
        <v>3</v>
      </c>
      <c r="R18" s="18">
        <v>0</v>
      </c>
      <c r="S18" s="18">
        <v>1</v>
      </c>
      <c r="T18" s="18">
        <v>0</v>
      </c>
      <c r="U18" s="18">
        <v>0</v>
      </c>
      <c r="V18" s="18">
        <v>11</v>
      </c>
      <c r="W18" s="20">
        <v>34.380000000000003</v>
      </c>
      <c r="X18" s="15">
        <v>47.75</v>
      </c>
    </row>
    <row r="19" spans="1:24" ht="16.5" thickBot="1" x14ac:dyDescent="0.3">
      <c r="A19" s="18">
        <v>184</v>
      </c>
      <c r="B19" s="18" t="s">
        <v>357</v>
      </c>
      <c r="C19" s="18" t="s">
        <v>316</v>
      </c>
      <c r="D19" s="18">
        <v>33</v>
      </c>
      <c r="E19" s="18">
        <v>33</v>
      </c>
      <c r="F19" s="18">
        <v>100</v>
      </c>
      <c r="G19" s="18">
        <v>3</v>
      </c>
      <c r="H19" s="18">
        <v>9</v>
      </c>
      <c r="I19" s="18">
        <v>3</v>
      </c>
      <c r="J19" s="18">
        <v>8</v>
      </c>
      <c r="K19" s="18">
        <v>4</v>
      </c>
      <c r="L19" s="18">
        <v>5</v>
      </c>
      <c r="M19" s="18">
        <v>1</v>
      </c>
      <c r="N19" s="18">
        <v>0</v>
      </c>
      <c r="O19" s="18">
        <v>0</v>
      </c>
      <c r="P19" s="18">
        <v>0</v>
      </c>
      <c r="Q19" s="18">
        <v>0</v>
      </c>
      <c r="R19" s="18">
        <v>1</v>
      </c>
      <c r="S19" s="18">
        <v>9</v>
      </c>
      <c r="T19" s="18">
        <v>18</v>
      </c>
      <c r="U19" s="18">
        <v>5</v>
      </c>
      <c r="V19" s="18">
        <v>178</v>
      </c>
      <c r="W19" s="20">
        <v>67.42</v>
      </c>
      <c r="X19" s="15">
        <v>79.03</v>
      </c>
    </row>
    <row r="20" spans="1:24" ht="24.75" thickBot="1" x14ac:dyDescent="0.3">
      <c r="A20" s="18">
        <v>2</v>
      </c>
      <c r="B20" s="18" t="s">
        <v>358</v>
      </c>
      <c r="C20" s="18" t="s">
        <v>217</v>
      </c>
      <c r="D20" s="18">
        <v>33</v>
      </c>
      <c r="E20" s="18">
        <v>33</v>
      </c>
      <c r="F20" s="18">
        <v>100</v>
      </c>
      <c r="G20" s="18">
        <v>9</v>
      </c>
      <c r="H20" s="18">
        <v>7</v>
      </c>
      <c r="I20" s="18">
        <v>4</v>
      </c>
      <c r="J20" s="18">
        <v>8</v>
      </c>
      <c r="K20" s="18">
        <v>2</v>
      </c>
      <c r="L20" s="18">
        <v>2</v>
      </c>
      <c r="M20" s="18">
        <v>1</v>
      </c>
      <c r="N20" s="18">
        <v>0</v>
      </c>
      <c r="O20" s="18">
        <v>0</v>
      </c>
      <c r="P20" s="18">
        <v>0</v>
      </c>
      <c r="Q20" s="18">
        <v>0</v>
      </c>
      <c r="R20" s="18">
        <v>1</v>
      </c>
      <c r="S20" s="18">
        <v>6</v>
      </c>
      <c r="T20" s="18">
        <v>15</v>
      </c>
      <c r="U20" s="18">
        <v>11</v>
      </c>
      <c r="V20" s="18">
        <v>201</v>
      </c>
      <c r="W20" s="20">
        <v>76.14</v>
      </c>
      <c r="X20" s="15">
        <v>82.27</v>
      </c>
    </row>
    <row r="21" spans="1:24" ht="16.5" thickBot="1" x14ac:dyDescent="0.3">
      <c r="A21" s="18">
        <v>86</v>
      </c>
      <c r="B21" s="18" t="s">
        <v>348</v>
      </c>
      <c r="C21" s="18" t="s">
        <v>317</v>
      </c>
      <c r="D21" s="18">
        <v>33</v>
      </c>
      <c r="E21" s="18">
        <v>33</v>
      </c>
      <c r="F21" s="18">
        <v>100</v>
      </c>
      <c r="G21" s="18">
        <v>7</v>
      </c>
      <c r="H21" s="18">
        <v>6</v>
      </c>
      <c r="I21" s="18">
        <v>3</v>
      </c>
      <c r="J21" s="18">
        <v>5</v>
      </c>
      <c r="K21" s="18">
        <v>6</v>
      </c>
      <c r="L21" s="18">
        <v>5</v>
      </c>
      <c r="M21" s="18">
        <v>1</v>
      </c>
      <c r="N21" s="18">
        <v>0</v>
      </c>
      <c r="O21" s="18">
        <v>0</v>
      </c>
      <c r="P21" s="18">
        <v>0</v>
      </c>
      <c r="Q21" s="18">
        <v>3</v>
      </c>
      <c r="R21" s="18">
        <v>10</v>
      </c>
      <c r="S21" s="18">
        <v>7</v>
      </c>
      <c r="T21" s="18">
        <v>11</v>
      </c>
      <c r="U21" s="18">
        <v>2</v>
      </c>
      <c r="V21" s="18">
        <v>182</v>
      </c>
      <c r="W21" s="20">
        <v>68.94</v>
      </c>
      <c r="X21" s="15">
        <v>65.94</v>
      </c>
    </row>
    <row r="22" spans="1:24" ht="16.5" thickBot="1" x14ac:dyDescent="0.3">
      <c r="A22" s="18">
        <v>87</v>
      </c>
      <c r="B22" s="18" t="s">
        <v>359</v>
      </c>
      <c r="C22" s="18" t="s">
        <v>318</v>
      </c>
      <c r="D22" s="18">
        <v>33</v>
      </c>
      <c r="E22" s="18">
        <v>33</v>
      </c>
      <c r="F22" s="18">
        <v>100</v>
      </c>
      <c r="G22" s="18">
        <v>1</v>
      </c>
      <c r="H22" s="18">
        <v>4</v>
      </c>
      <c r="I22" s="18">
        <v>2</v>
      </c>
      <c r="J22" s="18">
        <v>6</v>
      </c>
      <c r="K22" s="18">
        <v>8</v>
      </c>
      <c r="L22" s="18">
        <v>6</v>
      </c>
      <c r="M22" s="18">
        <v>5</v>
      </c>
      <c r="N22" s="18">
        <v>1</v>
      </c>
      <c r="O22" s="18">
        <v>0</v>
      </c>
      <c r="P22" s="18">
        <v>0</v>
      </c>
      <c r="Q22" s="18">
        <v>1</v>
      </c>
      <c r="R22" s="18">
        <v>5</v>
      </c>
      <c r="S22" s="18">
        <v>14</v>
      </c>
      <c r="T22" s="18">
        <v>10</v>
      </c>
      <c r="U22" s="18">
        <v>3</v>
      </c>
      <c r="V22" s="18">
        <v>139</v>
      </c>
      <c r="W22" s="20">
        <v>52.65</v>
      </c>
      <c r="X22" s="15">
        <v>71.03</v>
      </c>
    </row>
    <row r="24" spans="1:24" ht="15.75" thickBot="1" x14ac:dyDescent="0.3"/>
    <row r="25" spans="1:24" ht="15.75" thickBot="1" x14ac:dyDescent="0.3">
      <c r="A25" s="10"/>
    </row>
    <row r="26" spans="1:24" ht="15.75" thickBot="1" x14ac:dyDescent="0.3">
      <c r="A26" s="11"/>
    </row>
    <row r="27" spans="1:24" ht="15.75" thickBot="1" x14ac:dyDescent="0.3"/>
    <row r="28" spans="1:24" ht="15.75" thickBot="1" x14ac:dyDescent="0.3">
      <c r="A28" s="10"/>
    </row>
    <row r="29" spans="1:24" ht="15.75" thickBot="1" x14ac:dyDescent="0.3">
      <c r="A29" s="11"/>
    </row>
    <row r="30" spans="1:24" ht="15.75" thickBot="1" x14ac:dyDescent="0.3">
      <c r="A30" s="11"/>
    </row>
    <row r="31" spans="1:24" ht="15.75" thickBot="1" x14ac:dyDescent="0.3"/>
    <row r="32" spans="1:24" ht="15.75" thickBot="1" x14ac:dyDescent="0.3">
      <c r="A32" s="10"/>
    </row>
    <row r="33" spans="1:1" ht="15.75" thickBot="1" x14ac:dyDescent="0.3">
      <c r="A3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original</vt:lpstr>
      <vt:lpstr>corrected format</vt:lpstr>
      <vt:lpstr>OVERALL </vt:lpstr>
      <vt:lpstr>Sheet1</vt:lpstr>
      <vt:lpstr>XA</vt:lpstr>
      <vt:lpstr>XB</vt:lpstr>
      <vt:lpstr>XC</vt:lpstr>
      <vt:lpstr>Sheet6</vt:lpstr>
      <vt:lpstr>TEACHER </vt:lpstr>
      <vt:lpstr>Sheet8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 Pawar</dc:creator>
  <cp:lastModifiedBy>Vinay Pawar</cp:lastModifiedBy>
  <dcterms:created xsi:type="dcterms:W3CDTF">2020-07-15T07:23:25Z</dcterms:created>
  <dcterms:modified xsi:type="dcterms:W3CDTF">2020-07-16T19:19:24Z</dcterms:modified>
</cp:coreProperties>
</file>